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RCHE\Work\istok.biz\"/>
    </mc:Choice>
  </mc:AlternateContent>
  <bookViews>
    <workbookView xWindow="0" yWindow="0" windowWidth="28800" windowHeight="12435" activeTab="1"/>
  </bookViews>
  <sheets>
    <sheet name="Устиновича" sheetId="1" r:id="rId1"/>
    <sheet name="Мира 10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52" i="2" l="1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00" i="2"/>
  <c r="E101" i="2"/>
  <c r="E102" i="2"/>
  <c r="E103" i="2"/>
  <c r="E104" i="2"/>
  <c r="E105" i="2"/>
  <c r="E106" i="2"/>
  <c r="E107" i="2"/>
  <c r="E94" i="2"/>
  <c r="E95" i="2"/>
  <c r="E96" i="2"/>
  <c r="E97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25" i="2"/>
</calcChain>
</file>

<file path=xl/sharedStrings.xml><?xml version="1.0" encoding="utf-8"?>
<sst xmlns="http://schemas.openxmlformats.org/spreadsheetml/2006/main" count="463" uniqueCount="198">
  <si>
    <t>Утверждаю</t>
  </si>
  <si>
    <t xml:space="preserve">Технический директор - </t>
  </si>
  <si>
    <t>Директор сервисного центра</t>
  </si>
  <si>
    <t>ООО ТЦ "Исток-БС"</t>
  </si>
  <si>
    <t>Прайс-лист по ремонту мобильных аппаратов</t>
  </si>
  <si>
    <t>Битюцкий М.А.</t>
  </si>
  <si>
    <t>Наш адрес: г. Красноярск ул. Устиновича 24г</t>
  </si>
  <si>
    <t>т/ф (391) 299-20-20 - многоканальный</t>
  </si>
  <si>
    <t>e-mail: service@istok.biz</t>
  </si>
  <si>
    <t>Internet: www.istok.biz</t>
  </si>
  <si>
    <t>Тип мобильной техники</t>
  </si>
  <si>
    <t>Кнопочные телефоны</t>
  </si>
  <si>
    <t>Смартфоны разборные</t>
  </si>
  <si>
    <t>Смартфоны клееные</t>
  </si>
  <si>
    <t>Планшеты</t>
  </si>
  <si>
    <t>Диагностика</t>
  </si>
  <si>
    <t>Замена разъема</t>
  </si>
  <si>
    <t>Замена шлейфа</t>
  </si>
  <si>
    <t>Замена платы</t>
  </si>
  <si>
    <t>Замена дисплея</t>
  </si>
  <si>
    <t>Замена микрофона, динамика, виброзвонка</t>
  </si>
  <si>
    <t>Замена аккумулятора</t>
  </si>
  <si>
    <t>-</t>
  </si>
  <si>
    <t>Удаление коррозии, окислов</t>
  </si>
  <si>
    <t>1500-3200</t>
  </si>
  <si>
    <t>1500-4000</t>
  </si>
  <si>
    <t>Обновление программного обеспечения</t>
  </si>
  <si>
    <t>Сохранение данных</t>
  </si>
  <si>
    <t xml:space="preserve">Восстановление аккаунта </t>
  </si>
  <si>
    <t>Внимание !</t>
  </si>
  <si>
    <t>1. Цены указанны в рублях.</t>
  </si>
  <si>
    <t xml:space="preserve">2. 3-я категория ремонта - это ремонт после постороннего вмешательства, попадания внутрь изделия посторонних </t>
  </si>
  <si>
    <t xml:space="preserve"> предметов и жидкостей, последствия воздействия насекомых и животных, неквалифицированного ремонта</t>
  </si>
  <si>
    <t>устранение плавающего дефекта.</t>
  </si>
  <si>
    <t>3. Указаны розничные цены</t>
  </si>
  <si>
    <t>Смартфоны серии S6, S7, S8</t>
  </si>
  <si>
    <t>Наш адрес: г. Красноярск пр. Мира, д.10</t>
  </si>
  <si>
    <t xml:space="preserve">т/ф (391) 258-20-20 </t>
  </si>
  <si>
    <t>Название</t>
  </si>
  <si>
    <t>Модель</t>
  </si>
  <si>
    <t>Стоимость</t>
  </si>
  <si>
    <t>работ</t>
  </si>
  <si>
    <t>детали</t>
  </si>
  <si>
    <t>Samsung Galaxy S8+</t>
  </si>
  <si>
    <t>Samsung Galaxy S8</t>
  </si>
  <si>
    <t>Samsung Galaxy S7 Edge</t>
  </si>
  <si>
    <t>Samsung Galaxy S7</t>
  </si>
  <si>
    <t>Samsung Galaxy A7 (2017)</t>
  </si>
  <si>
    <t>Samsung Galaxy A5 (2017)</t>
  </si>
  <si>
    <t>Samsung Galaxy A3 (2017)</t>
  </si>
  <si>
    <t>Samsung Galaxy A5 (2016)</t>
  </si>
  <si>
    <t>Samsung Galaxy J7 (2017)</t>
  </si>
  <si>
    <t>Samsung Galaxy J5 (2017)</t>
  </si>
  <si>
    <t>SM-J530</t>
  </si>
  <si>
    <t>Samsung Galaxy J3 (2017)</t>
  </si>
  <si>
    <t>SM-J330</t>
  </si>
  <si>
    <t>Samsung Galaxy J3 (2016)</t>
  </si>
  <si>
    <t>Samsung Galaxy J1 (2016)</t>
  </si>
  <si>
    <t>Samsung Galaxy Note 9</t>
  </si>
  <si>
    <t>SM-N960</t>
  </si>
  <si>
    <t>Samsung Galaxy S9</t>
  </si>
  <si>
    <t>SM-G960</t>
  </si>
  <si>
    <t>Samsung Galaxy S9+</t>
  </si>
  <si>
    <t>SM-G965</t>
  </si>
  <si>
    <t>Samsung Galaxy A6</t>
  </si>
  <si>
    <t>SM-A600</t>
  </si>
  <si>
    <t>Samsung Galaxy A6+</t>
  </si>
  <si>
    <t>SM-A605</t>
  </si>
  <si>
    <t>Samsung Galaxy A8</t>
  </si>
  <si>
    <t>SM-A530</t>
  </si>
  <si>
    <t>Samsung Galaxy A8+</t>
  </si>
  <si>
    <t>SM-A730</t>
  </si>
  <si>
    <t>Samsung Galaxy A7 2018</t>
  </si>
  <si>
    <t>SM-A750</t>
  </si>
  <si>
    <t>Samsung Galaxy J8</t>
  </si>
  <si>
    <t>SM-J810</t>
  </si>
  <si>
    <t>Samsung Galaxy J6</t>
  </si>
  <si>
    <t>SM-J600</t>
  </si>
  <si>
    <t>SM-J400</t>
  </si>
  <si>
    <t>Замена батареи</t>
  </si>
  <si>
    <t>Замена задней крышки</t>
  </si>
  <si>
    <t>Samsung Galaxy Note 10+</t>
  </si>
  <si>
    <t>Samsung Galaxy Note 10</t>
  </si>
  <si>
    <t>Samsung Galaxy Note 8</t>
  </si>
  <si>
    <t>SM-N975</t>
  </si>
  <si>
    <t>SM-N970</t>
  </si>
  <si>
    <t>Samsung Galaxy S10+</t>
  </si>
  <si>
    <t>Samsung Galaxy S10</t>
  </si>
  <si>
    <t>Samsung Galaxy S10e</t>
  </si>
  <si>
    <t>SM-G973</t>
  </si>
  <si>
    <t>SM-G970</t>
  </si>
  <si>
    <t>SM-G955</t>
  </si>
  <si>
    <t>SM-G950</t>
  </si>
  <si>
    <t>SM-G935</t>
  </si>
  <si>
    <t>Samsung Galaxy A 10</t>
  </si>
  <si>
    <t>Samsung Galaxy A 20</t>
  </si>
  <si>
    <t>Samsung Galaxy A 30</t>
  </si>
  <si>
    <t>Samsung Galaxy A 40</t>
  </si>
  <si>
    <t>Samsung Galaxy A 50</t>
  </si>
  <si>
    <t>Samsung Galaxy A 70</t>
  </si>
  <si>
    <t>Samsung Galaxy A 80</t>
  </si>
  <si>
    <t>SM-A105</t>
  </si>
  <si>
    <t>SM-A205</t>
  </si>
  <si>
    <t>SM-A305</t>
  </si>
  <si>
    <t>Samsung Galaxy A 30s</t>
  </si>
  <si>
    <t>SM-A405</t>
  </si>
  <si>
    <t>SM-A505</t>
  </si>
  <si>
    <t>SM-A705</t>
  </si>
  <si>
    <t>SM-A805</t>
  </si>
  <si>
    <t>SM-J120</t>
  </si>
  <si>
    <t>SM-J320</t>
  </si>
  <si>
    <t>SM-J730</t>
  </si>
  <si>
    <t>SM-G975</t>
  </si>
  <si>
    <t>SM-N950</t>
  </si>
  <si>
    <t>SM-G930</t>
  </si>
  <si>
    <t>SM-A720</t>
  </si>
  <si>
    <t>SM-A520</t>
  </si>
  <si>
    <t>SM-A320</t>
  </si>
  <si>
    <t>SM-A510</t>
  </si>
  <si>
    <t>Samsung Galaxy M 30s </t>
  </si>
  <si>
    <t>Обновление программного обеспечения.</t>
  </si>
  <si>
    <t>Сохранение данных, перенос данных</t>
  </si>
  <si>
    <t>Отключение системы защиты, срабатывающей при сбросе до заводских настроек (разблокировка аппарата)</t>
  </si>
  <si>
    <t>Обновление программного обеспечения с сохранением данных</t>
  </si>
  <si>
    <t>Восстановление работоспособности аппарата после попадания посторонней жидкости</t>
  </si>
  <si>
    <t>1500 - 4000(без учета стоимости запчасти)</t>
  </si>
  <si>
    <t>Samsung Galaxy Note 20</t>
  </si>
  <si>
    <t>SM-N980</t>
  </si>
  <si>
    <t>SM-N985</t>
  </si>
  <si>
    <t>Samsung Galaxy S20</t>
  </si>
  <si>
    <t>SM-G980</t>
  </si>
  <si>
    <t>Samsung Galaxy S20+</t>
  </si>
  <si>
    <t>SM-G985</t>
  </si>
  <si>
    <t>Samsung Galaxy S20 Ultra</t>
  </si>
  <si>
    <t>SM-G988</t>
  </si>
  <si>
    <t>SM-N986</t>
  </si>
  <si>
    <t>Samsung Galaxy S21</t>
  </si>
  <si>
    <t>SM-G991</t>
  </si>
  <si>
    <t>SM-G996</t>
  </si>
  <si>
    <t>Samsung Galaxy S21+</t>
  </si>
  <si>
    <t>SM-G998</t>
  </si>
  <si>
    <t>Samsung Galaxy S21 Ultra</t>
  </si>
  <si>
    <t>Samsung Galaxy A 20s</t>
  </si>
  <si>
    <t>SM-A207</t>
  </si>
  <si>
    <t>Samsung Galaxy A 21s</t>
  </si>
  <si>
    <t>SM-A217</t>
  </si>
  <si>
    <t>SM-A307</t>
  </si>
  <si>
    <t>Samsung Galaxy A 31</t>
  </si>
  <si>
    <t>SM-A315</t>
  </si>
  <si>
    <t>Samsung Galaxy A 32</t>
  </si>
  <si>
    <t>SM-A325</t>
  </si>
  <si>
    <t>Samsung Galaxy A 41</t>
  </si>
  <si>
    <t>SM-A415</t>
  </si>
  <si>
    <t>Samsung Galaxy A 51</t>
  </si>
  <si>
    <t>SM-A515</t>
  </si>
  <si>
    <t>Samsung Galaxy A 52</t>
  </si>
  <si>
    <t>SM-A525</t>
  </si>
  <si>
    <t>Samsung Galaxy A 71</t>
  </si>
  <si>
    <t>SM-A715</t>
  </si>
  <si>
    <t>Samsung Galaxy A 72</t>
  </si>
  <si>
    <t>SM-A725</t>
  </si>
  <si>
    <t>SM-M307</t>
  </si>
  <si>
    <t>Samsung Galaxy A 12</t>
  </si>
  <si>
    <t>SM-A125</t>
  </si>
  <si>
    <t>Samsung Galaxy A 11</t>
  </si>
  <si>
    <t>SM-A115</t>
  </si>
  <si>
    <t>Samsung Galaxy A 02s</t>
  </si>
  <si>
    <t>SM-A022</t>
  </si>
  <si>
    <t>SM-A025</t>
  </si>
  <si>
    <t>Samsung Galaxy A 02</t>
  </si>
  <si>
    <t>Samsung Galaxy A 01 core</t>
  </si>
  <si>
    <t>SM-A013</t>
  </si>
  <si>
    <t xml:space="preserve">Samsung Galaxy A 01 </t>
  </si>
  <si>
    <t>SM-A015</t>
  </si>
  <si>
    <t>Samsung Galaxy M 01</t>
  </si>
  <si>
    <t>SM-M015</t>
  </si>
  <si>
    <t>Samsung Galaxy M 11</t>
  </si>
  <si>
    <t>SM-M115</t>
  </si>
  <si>
    <t>Samsung Galaxy M 12</t>
  </si>
  <si>
    <t>SM-M127</t>
  </si>
  <si>
    <t>Samsung Galaxy M 21</t>
  </si>
  <si>
    <t>SM-M215</t>
  </si>
  <si>
    <t>Samsung Galaxy M 31</t>
  </si>
  <si>
    <t>SM-M315</t>
  </si>
  <si>
    <t>Samsung Galaxy M 31s </t>
  </si>
  <si>
    <t>SM-M317</t>
  </si>
  <si>
    <t>Samsung Galaxy M 51</t>
  </si>
  <si>
    <t>SM-M515</t>
  </si>
  <si>
    <t>Samsung Galaxy J4</t>
  </si>
  <si>
    <t>Samsung Galaxy Note 20 Ultra 5G</t>
  </si>
  <si>
    <t>Samsung Galaxy Note 20 Ultra</t>
  </si>
  <si>
    <t xml:space="preserve">Samsung Galaxy Note 20 Ultra </t>
  </si>
  <si>
    <t>Samsung Galaxy Note 10 Lite</t>
  </si>
  <si>
    <t>SM-N770</t>
  </si>
  <si>
    <t>Samsung Galaxy S10 lite</t>
  </si>
  <si>
    <t>SM-G770</t>
  </si>
  <si>
    <t>Samsung Galaxy S20 FE</t>
  </si>
  <si>
    <t>SM-G780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</si>
</sst>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₽&quot;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b/>
      <sz val="8"/>
      <name val="Arial Cyr"/>
      <family val="2"/>
      <charset val="204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7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9"/>
      <color rgb="FF27292B"/>
      <name val="Arial"/>
      <family val="2"/>
      <charset val="204"/>
    </font>
    <font>
      <sz val="9"/>
      <color rgb="FF27292B"/>
      <name val="Arial"/>
      <family val="2"/>
      <charset val="204"/>
    </font>
    <font>
      <sz val="9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4" fontId="6" fillId="0" borderId="0" xfId="0" applyNumberFormat="1" applyFont="1" applyBorder="1" applyAlignment="1"/>
    <xf numFmtId="0" fontId="0" fillId="0" borderId="0" xfId="0" applyFont="1" applyBorder="1"/>
    <xf numFmtId="0" fontId="0" fillId="0" borderId="0" xfId="0" applyFont="1"/>
    <xf numFmtId="0" fontId="8" fillId="0" borderId="0" xfId="0" applyFont="1"/>
    <xf numFmtId="0" fontId="8" fillId="0" borderId="0" xfId="0" applyFont="1" applyBorder="1"/>
    <xf numFmtId="0" fontId="1" fillId="0" borderId="0" xfId="0" applyFont="1" applyBorder="1"/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/>
    </xf>
    <xf numFmtId="0" fontId="10" fillId="3" borderId="6" xfId="0" applyNumberFormat="1" applyFont="1" applyFill="1" applyBorder="1" applyAlignment="1">
      <alignment horizontal="center"/>
    </xf>
    <xf numFmtId="0" fontId="10" fillId="3" borderId="7" xfId="1" applyNumberFormat="1" applyFont="1" applyFill="1" applyBorder="1" applyAlignment="1" applyProtection="1">
      <alignment horizontal="center"/>
    </xf>
    <xf numFmtId="0" fontId="10" fillId="3" borderId="8" xfId="1" applyNumberFormat="1" applyFont="1" applyFill="1" applyBorder="1" applyAlignment="1" applyProtection="1">
      <alignment horizontal="center"/>
    </xf>
    <xf numFmtId="0" fontId="0" fillId="0" borderId="5" xfId="0" applyFont="1" applyBorder="1" applyAlignment="1">
      <alignment wrapText="1"/>
    </xf>
    <xf numFmtId="0" fontId="10" fillId="3" borderId="6" xfId="1" applyNumberFormat="1" applyFont="1" applyFill="1" applyBorder="1" applyAlignment="1" applyProtection="1">
      <alignment horizontal="center"/>
    </xf>
    <xf numFmtId="0" fontId="10" fillId="0" borderId="5" xfId="0" applyFont="1" applyBorder="1" applyAlignment="1">
      <alignment wrapText="1"/>
    </xf>
    <xf numFmtId="0" fontId="0" fillId="3" borderId="7" xfId="0" applyNumberFormat="1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0" fillId="3" borderId="6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3" borderId="6" xfId="0" applyNumberFormat="1" applyFon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3" borderId="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0" fillId="3" borderId="11" xfId="0" applyNumberFormat="1" applyFill="1" applyBorder="1" applyAlignment="1">
      <alignment horizontal="center"/>
    </xf>
    <xf numFmtId="0" fontId="0" fillId="3" borderId="11" xfId="0" applyNumberFormat="1" applyFont="1" applyFill="1" applyBorder="1" applyAlignment="1">
      <alignment horizontal="center"/>
    </xf>
    <xf numFmtId="0" fontId="0" fillId="3" borderId="12" xfId="0" applyNumberFormat="1" applyFont="1" applyFill="1" applyBorder="1" applyAlignment="1">
      <alignment horizontal="center"/>
    </xf>
    <xf numFmtId="0" fontId="0" fillId="3" borderId="13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14" xfId="0" applyFont="1" applyBorder="1" applyAlignment="1">
      <alignment horizontal="center"/>
    </xf>
    <xf numFmtId="0" fontId="0" fillId="0" borderId="15" xfId="0" applyBorder="1"/>
    <xf numFmtId="0" fontId="15" fillId="5" borderId="14" xfId="0" applyFont="1" applyFill="1" applyBorder="1" applyAlignment="1">
      <alignment vertical="center" wrapText="1"/>
    </xf>
    <xf numFmtId="0" fontId="16" fillId="5" borderId="14" xfId="0" applyFont="1" applyFill="1" applyBorder="1" applyAlignment="1">
      <alignment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horizontal="left" vertical="center" wrapText="1" indent="1"/>
    </xf>
    <xf numFmtId="0" fontId="0" fillId="3" borderId="0" xfId="0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64" fontId="0" fillId="3" borderId="14" xfId="0" applyNumberFormat="1" applyFill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17" fillId="0" borderId="14" xfId="0" applyFont="1" applyBorder="1"/>
    <xf numFmtId="164" fontId="0" fillId="3" borderId="14" xfId="0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164" fontId="0" fillId="3" borderId="14" xfId="0" applyNumberFormat="1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0" fontId="10" fillId="0" borderId="16" xfId="0" applyFont="1" applyBorder="1" applyAlignment="1">
      <alignment horizontal="left" wrapText="1"/>
    </xf>
    <xf numFmtId="0" fontId="0" fillId="0" borderId="0" xfId="0" applyBorder="1"/>
    <xf numFmtId="164" fontId="0" fillId="3" borderId="0" xfId="0" applyNumberFormat="1" applyFill="1" applyBorder="1" applyAlignment="1">
      <alignment horizontal="center"/>
    </xf>
    <xf numFmtId="164" fontId="0" fillId="3" borderId="14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4" fillId="0" borderId="2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13</xdr:row>
      <xdr:rowOff>152400</xdr:rowOff>
    </xdr:from>
    <xdr:to>
      <xdr:col>5</xdr:col>
      <xdr:colOff>666750</xdr:colOff>
      <xdr:row>18</xdr:row>
      <xdr:rowOff>0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533650"/>
          <a:ext cx="2190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1028700</xdr:colOff>
      <xdr:row>10</xdr:row>
      <xdr:rowOff>180975</xdr:rowOff>
    </xdr:from>
    <xdr:to>
      <xdr:col>4</xdr:col>
      <xdr:colOff>1514475</xdr:colOff>
      <xdr:row>13</xdr:row>
      <xdr:rowOff>180975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152650"/>
          <a:ext cx="2590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13" workbookViewId="0">
      <selection activeCell="A35" sqref="A35:XFD42"/>
    </sheetView>
  </sheetViews>
  <sheetFormatPr defaultRowHeight="15" x14ac:dyDescent="0.25"/>
  <cols>
    <col min="1" max="1" width="23.7109375" customWidth="1"/>
    <col min="2" max="2" width="13.28515625" customWidth="1"/>
    <col min="3" max="3" width="13.5703125" customWidth="1"/>
    <col min="4" max="4" width="14.140625" customWidth="1"/>
    <col min="5" max="5" width="17.140625" customWidth="1"/>
    <col min="6" max="6" width="11.7109375" customWidth="1"/>
    <col min="257" max="257" width="23.7109375" customWidth="1"/>
    <col min="258" max="258" width="13.28515625" customWidth="1"/>
    <col min="259" max="259" width="13.5703125" customWidth="1"/>
    <col min="260" max="260" width="14.140625" customWidth="1"/>
    <col min="261" max="261" width="17.140625" customWidth="1"/>
    <col min="262" max="262" width="11.7109375" customWidth="1"/>
    <col min="513" max="513" width="23.7109375" customWidth="1"/>
    <col min="514" max="514" width="13.28515625" customWidth="1"/>
    <col min="515" max="515" width="13.5703125" customWidth="1"/>
    <col min="516" max="516" width="14.140625" customWidth="1"/>
    <col min="517" max="517" width="17.140625" customWidth="1"/>
    <col min="518" max="518" width="11.7109375" customWidth="1"/>
    <col min="769" max="769" width="23.7109375" customWidth="1"/>
    <col min="770" max="770" width="13.28515625" customWidth="1"/>
    <col min="771" max="771" width="13.5703125" customWidth="1"/>
    <col min="772" max="772" width="14.140625" customWidth="1"/>
    <col min="773" max="773" width="17.140625" customWidth="1"/>
    <col min="774" max="774" width="11.7109375" customWidth="1"/>
    <col min="1025" max="1025" width="23.7109375" customWidth="1"/>
    <col min="1026" max="1026" width="13.28515625" customWidth="1"/>
    <col min="1027" max="1027" width="13.5703125" customWidth="1"/>
    <col min="1028" max="1028" width="14.140625" customWidth="1"/>
    <col min="1029" max="1029" width="17.140625" customWidth="1"/>
    <col min="1030" max="1030" width="11.7109375" customWidth="1"/>
    <col min="1281" max="1281" width="23.7109375" customWidth="1"/>
    <col min="1282" max="1282" width="13.28515625" customWidth="1"/>
    <col min="1283" max="1283" width="13.5703125" customWidth="1"/>
    <col min="1284" max="1284" width="14.140625" customWidth="1"/>
    <col min="1285" max="1285" width="17.140625" customWidth="1"/>
    <col min="1286" max="1286" width="11.7109375" customWidth="1"/>
    <col min="1537" max="1537" width="23.7109375" customWidth="1"/>
    <col min="1538" max="1538" width="13.28515625" customWidth="1"/>
    <col min="1539" max="1539" width="13.5703125" customWidth="1"/>
    <col min="1540" max="1540" width="14.140625" customWidth="1"/>
    <col min="1541" max="1541" width="17.140625" customWidth="1"/>
    <col min="1542" max="1542" width="11.7109375" customWidth="1"/>
    <col min="1793" max="1793" width="23.7109375" customWidth="1"/>
    <col min="1794" max="1794" width="13.28515625" customWidth="1"/>
    <col min="1795" max="1795" width="13.5703125" customWidth="1"/>
    <col min="1796" max="1796" width="14.140625" customWidth="1"/>
    <col min="1797" max="1797" width="17.140625" customWidth="1"/>
    <col min="1798" max="1798" width="11.7109375" customWidth="1"/>
    <col min="2049" max="2049" width="23.7109375" customWidth="1"/>
    <col min="2050" max="2050" width="13.28515625" customWidth="1"/>
    <col min="2051" max="2051" width="13.5703125" customWidth="1"/>
    <col min="2052" max="2052" width="14.140625" customWidth="1"/>
    <col min="2053" max="2053" width="17.140625" customWidth="1"/>
    <col min="2054" max="2054" width="11.7109375" customWidth="1"/>
    <col min="2305" max="2305" width="23.7109375" customWidth="1"/>
    <col min="2306" max="2306" width="13.28515625" customWidth="1"/>
    <col min="2307" max="2307" width="13.5703125" customWidth="1"/>
    <col min="2308" max="2308" width="14.140625" customWidth="1"/>
    <col min="2309" max="2309" width="17.140625" customWidth="1"/>
    <col min="2310" max="2310" width="11.7109375" customWidth="1"/>
    <col min="2561" max="2561" width="23.7109375" customWidth="1"/>
    <col min="2562" max="2562" width="13.28515625" customWidth="1"/>
    <col min="2563" max="2563" width="13.5703125" customWidth="1"/>
    <col min="2564" max="2564" width="14.140625" customWidth="1"/>
    <col min="2565" max="2565" width="17.140625" customWidth="1"/>
    <col min="2566" max="2566" width="11.7109375" customWidth="1"/>
    <col min="2817" max="2817" width="23.7109375" customWidth="1"/>
    <col min="2818" max="2818" width="13.28515625" customWidth="1"/>
    <col min="2819" max="2819" width="13.5703125" customWidth="1"/>
    <col min="2820" max="2820" width="14.140625" customWidth="1"/>
    <col min="2821" max="2821" width="17.140625" customWidth="1"/>
    <col min="2822" max="2822" width="11.7109375" customWidth="1"/>
    <col min="3073" max="3073" width="23.7109375" customWidth="1"/>
    <col min="3074" max="3074" width="13.28515625" customWidth="1"/>
    <col min="3075" max="3075" width="13.5703125" customWidth="1"/>
    <col min="3076" max="3076" width="14.140625" customWidth="1"/>
    <col min="3077" max="3077" width="17.140625" customWidth="1"/>
    <col min="3078" max="3078" width="11.7109375" customWidth="1"/>
    <col min="3329" max="3329" width="23.7109375" customWidth="1"/>
    <col min="3330" max="3330" width="13.28515625" customWidth="1"/>
    <col min="3331" max="3331" width="13.5703125" customWidth="1"/>
    <col min="3332" max="3332" width="14.140625" customWidth="1"/>
    <col min="3333" max="3333" width="17.140625" customWidth="1"/>
    <col min="3334" max="3334" width="11.7109375" customWidth="1"/>
    <col min="3585" max="3585" width="23.7109375" customWidth="1"/>
    <col min="3586" max="3586" width="13.28515625" customWidth="1"/>
    <col min="3587" max="3587" width="13.5703125" customWidth="1"/>
    <col min="3588" max="3588" width="14.140625" customWidth="1"/>
    <col min="3589" max="3589" width="17.140625" customWidth="1"/>
    <col min="3590" max="3590" width="11.7109375" customWidth="1"/>
    <col min="3841" max="3841" width="23.7109375" customWidth="1"/>
    <col min="3842" max="3842" width="13.28515625" customWidth="1"/>
    <col min="3843" max="3843" width="13.5703125" customWidth="1"/>
    <col min="3844" max="3844" width="14.140625" customWidth="1"/>
    <col min="3845" max="3845" width="17.140625" customWidth="1"/>
    <col min="3846" max="3846" width="11.7109375" customWidth="1"/>
    <col min="4097" max="4097" width="23.7109375" customWidth="1"/>
    <col min="4098" max="4098" width="13.28515625" customWidth="1"/>
    <col min="4099" max="4099" width="13.5703125" customWidth="1"/>
    <col min="4100" max="4100" width="14.140625" customWidth="1"/>
    <col min="4101" max="4101" width="17.140625" customWidth="1"/>
    <col min="4102" max="4102" width="11.7109375" customWidth="1"/>
    <col min="4353" max="4353" width="23.7109375" customWidth="1"/>
    <col min="4354" max="4354" width="13.28515625" customWidth="1"/>
    <col min="4355" max="4355" width="13.5703125" customWidth="1"/>
    <col min="4356" max="4356" width="14.140625" customWidth="1"/>
    <col min="4357" max="4357" width="17.140625" customWidth="1"/>
    <col min="4358" max="4358" width="11.7109375" customWidth="1"/>
    <col min="4609" max="4609" width="23.7109375" customWidth="1"/>
    <col min="4610" max="4610" width="13.28515625" customWidth="1"/>
    <col min="4611" max="4611" width="13.5703125" customWidth="1"/>
    <col min="4612" max="4612" width="14.140625" customWidth="1"/>
    <col min="4613" max="4613" width="17.140625" customWidth="1"/>
    <col min="4614" max="4614" width="11.7109375" customWidth="1"/>
    <col min="4865" max="4865" width="23.7109375" customWidth="1"/>
    <col min="4866" max="4866" width="13.28515625" customWidth="1"/>
    <col min="4867" max="4867" width="13.5703125" customWidth="1"/>
    <col min="4868" max="4868" width="14.140625" customWidth="1"/>
    <col min="4869" max="4869" width="17.140625" customWidth="1"/>
    <col min="4870" max="4870" width="11.7109375" customWidth="1"/>
    <col min="5121" max="5121" width="23.7109375" customWidth="1"/>
    <col min="5122" max="5122" width="13.28515625" customWidth="1"/>
    <col min="5123" max="5123" width="13.5703125" customWidth="1"/>
    <col min="5124" max="5124" width="14.140625" customWidth="1"/>
    <col min="5125" max="5125" width="17.140625" customWidth="1"/>
    <col min="5126" max="5126" width="11.7109375" customWidth="1"/>
    <col min="5377" max="5377" width="23.7109375" customWidth="1"/>
    <col min="5378" max="5378" width="13.28515625" customWidth="1"/>
    <col min="5379" max="5379" width="13.5703125" customWidth="1"/>
    <col min="5380" max="5380" width="14.140625" customWidth="1"/>
    <col min="5381" max="5381" width="17.140625" customWidth="1"/>
    <col min="5382" max="5382" width="11.7109375" customWidth="1"/>
    <col min="5633" max="5633" width="23.7109375" customWidth="1"/>
    <col min="5634" max="5634" width="13.28515625" customWidth="1"/>
    <col min="5635" max="5635" width="13.5703125" customWidth="1"/>
    <col min="5636" max="5636" width="14.140625" customWidth="1"/>
    <col min="5637" max="5637" width="17.140625" customWidth="1"/>
    <col min="5638" max="5638" width="11.7109375" customWidth="1"/>
    <col min="5889" max="5889" width="23.7109375" customWidth="1"/>
    <col min="5890" max="5890" width="13.28515625" customWidth="1"/>
    <col min="5891" max="5891" width="13.5703125" customWidth="1"/>
    <col min="5892" max="5892" width="14.140625" customWidth="1"/>
    <col min="5893" max="5893" width="17.140625" customWidth="1"/>
    <col min="5894" max="5894" width="11.7109375" customWidth="1"/>
    <col min="6145" max="6145" width="23.7109375" customWidth="1"/>
    <col min="6146" max="6146" width="13.28515625" customWidth="1"/>
    <col min="6147" max="6147" width="13.5703125" customWidth="1"/>
    <col min="6148" max="6148" width="14.140625" customWidth="1"/>
    <col min="6149" max="6149" width="17.140625" customWidth="1"/>
    <col min="6150" max="6150" width="11.7109375" customWidth="1"/>
    <col min="6401" max="6401" width="23.7109375" customWidth="1"/>
    <col min="6402" max="6402" width="13.28515625" customWidth="1"/>
    <col min="6403" max="6403" width="13.5703125" customWidth="1"/>
    <col min="6404" max="6404" width="14.140625" customWidth="1"/>
    <col min="6405" max="6405" width="17.140625" customWidth="1"/>
    <col min="6406" max="6406" width="11.7109375" customWidth="1"/>
    <col min="6657" max="6657" width="23.7109375" customWidth="1"/>
    <col min="6658" max="6658" width="13.28515625" customWidth="1"/>
    <col min="6659" max="6659" width="13.5703125" customWidth="1"/>
    <col min="6660" max="6660" width="14.140625" customWidth="1"/>
    <col min="6661" max="6661" width="17.140625" customWidth="1"/>
    <col min="6662" max="6662" width="11.7109375" customWidth="1"/>
    <col min="6913" max="6913" width="23.7109375" customWidth="1"/>
    <col min="6914" max="6914" width="13.28515625" customWidth="1"/>
    <col min="6915" max="6915" width="13.5703125" customWidth="1"/>
    <col min="6916" max="6916" width="14.140625" customWidth="1"/>
    <col min="6917" max="6917" width="17.140625" customWidth="1"/>
    <col min="6918" max="6918" width="11.7109375" customWidth="1"/>
    <col min="7169" max="7169" width="23.7109375" customWidth="1"/>
    <col min="7170" max="7170" width="13.28515625" customWidth="1"/>
    <col min="7171" max="7171" width="13.5703125" customWidth="1"/>
    <col min="7172" max="7172" width="14.140625" customWidth="1"/>
    <col min="7173" max="7173" width="17.140625" customWidth="1"/>
    <col min="7174" max="7174" width="11.7109375" customWidth="1"/>
    <col min="7425" max="7425" width="23.7109375" customWidth="1"/>
    <col min="7426" max="7426" width="13.28515625" customWidth="1"/>
    <col min="7427" max="7427" width="13.5703125" customWidth="1"/>
    <col min="7428" max="7428" width="14.140625" customWidth="1"/>
    <col min="7429" max="7429" width="17.140625" customWidth="1"/>
    <col min="7430" max="7430" width="11.7109375" customWidth="1"/>
    <col min="7681" max="7681" width="23.7109375" customWidth="1"/>
    <col min="7682" max="7682" width="13.28515625" customWidth="1"/>
    <col min="7683" max="7683" width="13.5703125" customWidth="1"/>
    <col min="7684" max="7684" width="14.140625" customWidth="1"/>
    <col min="7685" max="7685" width="17.140625" customWidth="1"/>
    <col min="7686" max="7686" width="11.7109375" customWidth="1"/>
    <col min="7937" max="7937" width="23.7109375" customWidth="1"/>
    <col min="7938" max="7938" width="13.28515625" customWidth="1"/>
    <col min="7939" max="7939" width="13.5703125" customWidth="1"/>
    <col min="7940" max="7940" width="14.140625" customWidth="1"/>
    <col min="7941" max="7941" width="17.140625" customWidth="1"/>
    <col min="7942" max="7942" width="11.7109375" customWidth="1"/>
    <col min="8193" max="8193" width="23.7109375" customWidth="1"/>
    <col min="8194" max="8194" width="13.28515625" customWidth="1"/>
    <col min="8195" max="8195" width="13.5703125" customWidth="1"/>
    <col min="8196" max="8196" width="14.140625" customWidth="1"/>
    <col min="8197" max="8197" width="17.140625" customWidth="1"/>
    <col min="8198" max="8198" width="11.7109375" customWidth="1"/>
    <col min="8449" max="8449" width="23.7109375" customWidth="1"/>
    <col min="8450" max="8450" width="13.28515625" customWidth="1"/>
    <col min="8451" max="8451" width="13.5703125" customWidth="1"/>
    <col min="8452" max="8452" width="14.140625" customWidth="1"/>
    <col min="8453" max="8453" width="17.140625" customWidth="1"/>
    <col min="8454" max="8454" width="11.7109375" customWidth="1"/>
    <col min="8705" max="8705" width="23.7109375" customWidth="1"/>
    <col min="8706" max="8706" width="13.28515625" customWidth="1"/>
    <col min="8707" max="8707" width="13.5703125" customWidth="1"/>
    <col min="8708" max="8708" width="14.140625" customWidth="1"/>
    <col min="8709" max="8709" width="17.140625" customWidth="1"/>
    <col min="8710" max="8710" width="11.7109375" customWidth="1"/>
    <col min="8961" max="8961" width="23.7109375" customWidth="1"/>
    <col min="8962" max="8962" width="13.28515625" customWidth="1"/>
    <col min="8963" max="8963" width="13.5703125" customWidth="1"/>
    <col min="8964" max="8964" width="14.140625" customWidth="1"/>
    <col min="8965" max="8965" width="17.140625" customWidth="1"/>
    <col min="8966" max="8966" width="11.7109375" customWidth="1"/>
    <col min="9217" max="9217" width="23.7109375" customWidth="1"/>
    <col min="9218" max="9218" width="13.28515625" customWidth="1"/>
    <col min="9219" max="9219" width="13.5703125" customWidth="1"/>
    <col min="9220" max="9220" width="14.140625" customWidth="1"/>
    <col min="9221" max="9221" width="17.140625" customWidth="1"/>
    <col min="9222" max="9222" width="11.7109375" customWidth="1"/>
    <col min="9473" max="9473" width="23.7109375" customWidth="1"/>
    <col min="9474" max="9474" width="13.28515625" customWidth="1"/>
    <col min="9475" max="9475" width="13.5703125" customWidth="1"/>
    <col min="9476" max="9476" width="14.140625" customWidth="1"/>
    <col min="9477" max="9477" width="17.140625" customWidth="1"/>
    <col min="9478" max="9478" width="11.7109375" customWidth="1"/>
    <col min="9729" max="9729" width="23.7109375" customWidth="1"/>
    <col min="9730" max="9730" width="13.28515625" customWidth="1"/>
    <col min="9731" max="9731" width="13.5703125" customWidth="1"/>
    <col min="9732" max="9732" width="14.140625" customWidth="1"/>
    <col min="9733" max="9733" width="17.140625" customWidth="1"/>
    <col min="9734" max="9734" width="11.7109375" customWidth="1"/>
    <col min="9985" max="9985" width="23.7109375" customWidth="1"/>
    <col min="9986" max="9986" width="13.28515625" customWidth="1"/>
    <col min="9987" max="9987" width="13.5703125" customWidth="1"/>
    <col min="9988" max="9988" width="14.140625" customWidth="1"/>
    <col min="9989" max="9989" width="17.140625" customWidth="1"/>
    <col min="9990" max="9990" width="11.7109375" customWidth="1"/>
    <col min="10241" max="10241" width="23.7109375" customWidth="1"/>
    <col min="10242" max="10242" width="13.28515625" customWidth="1"/>
    <col min="10243" max="10243" width="13.5703125" customWidth="1"/>
    <col min="10244" max="10244" width="14.140625" customWidth="1"/>
    <col min="10245" max="10245" width="17.140625" customWidth="1"/>
    <col min="10246" max="10246" width="11.7109375" customWidth="1"/>
    <col min="10497" max="10497" width="23.7109375" customWidth="1"/>
    <col min="10498" max="10498" width="13.28515625" customWidth="1"/>
    <col min="10499" max="10499" width="13.5703125" customWidth="1"/>
    <col min="10500" max="10500" width="14.140625" customWidth="1"/>
    <col min="10501" max="10501" width="17.140625" customWidth="1"/>
    <col min="10502" max="10502" width="11.7109375" customWidth="1"/>
    <col min="10753" max="10753" width="23.7109375" customWidth="1"/>
    <col min="10754" max="10754" width="13.28515625" customWidth="1"/>
    <col min="10755" max="10755" width="13.5703125" customWidth="1"/>
    <col min="10756" max="10756" width="14.140625" customWidth="1"/>
    <col min="10757" max="10757" width="17.140625" customWidth="1"/>
    <col min="10758" max="10758" width="11.7109375" customWidth="1"/>
    <col min="11009" max="11009" width="23.7109375" customWidth="1"/>
    <col min="11010" max="11010" width="13.28515625" customWidth="1"/>
    <col min="11011" max="11011" width="13.5703125" customWidth="1"/>
    <col min="11012" max="11012" width="14.140625" customWidth="1"/>
    <col min="11013" max="11013" width="17.140625" customWidth="1"/>
    <col min="11014" max="11014" width="11.7109375" customWidth="1"/>
    <col min="11265" max="11265" width="23.7109375" customWidth="1"/>
    <col min="11266" max="11266" width="13.28515625" customWidth="1"/>
    <col min="11267" max="11267" width="13.5703125" customWidth="1"/>
    <col min="11268" max="11268" width="14.140625" customWidth="1"/>
    <col min="11269" max="11269" width="17.140625" customWidth="1"/>
    <col min="11270" max="11270" width="11.7109375" customWidth="1"/>
    <col min="11521" max="11521" width="23.7109375" customWidth="1"/>
    <col min="11522" max="11522" width="13.28515625" customWidth="1"/>
    <col min="11523" max="11523" width="13.5703125" customWidth="1"/>
    <col min="11524" max="11524" width="14.140625" customWidth="1"/>
    <col min="11525" max="11525" width="17.140625" customWidth="1"/>
    <col min="11526" max="11526" width="11.7109375" customWidth="1"/>
    <col min="11777" max="11777" width="23.7109375" customWidth="1"/>
    <col min="11778" max="11778" width="13.28515625" customWidth="1"/>
    <col min="11779" max="11779" width="13.5703125" customWidth="1"/>
    <col min="11780" max="11780" width="14.140625" customWidth="1"/>
    <col min="11781" max="11781" width="17.140625" customWidth="1"/>
    <col min="11782" max="11782" width="11.7109375" customWidth="1"/>
    <col min="12033" max="12033" width="23.7109375" customWidth="1"/>
    <col min="12034" max="12034" width="13.28515625" customWidth="1"/>
    <col min="12035" max="12035" width="13.5703125" customWidth="1"/>
    <col min="12036" max="12036" width="14.140625" customWidth="1"/>
    <col min="12037" max="12037" width="17.140625" customWidth="1"/>
    <col min="12038" max="12038" width="11.7109375" customWidth="1"/>
    <col min="12289" max="12289" width="23.7109375" customWidth="1"/>
    <col min="12290" max="12290" width="13.28515625" customWidth="1"/>
    <col min="12291" max="12291" width="13.5703125" customWidth="1"/>
    <col min="12292" max="12292" width="14.140625" customWidth="1"/>
    <col min="12293" max="12293" width="17.140625" customWidth="1"/>
    <col min="12294" max="12294" width="11.7109375" customWidth="1"/>
    <col min="12545" max="12545" width="23.7109375" customWidth="1"/>
    <col min="12546" max="12546" width="13.28515625" customWidth="1"/>
    <col min="12547" max="12547" width="13.5703125" customWidth="1"/>
    <col min="12548" max="12548" width="14.140625" customWidth="1"/>
    <col min="12549" max="12549" width="17.140625" customWidth="1"/>
    <col min="12550" max="12550" width="11.7109375" customWidth="1"/>
    <col min="12801" max="12801" width="23.7109375" customWidth="1"/>
    <col min="12802" max="12802" width="13.28515625" customWidth="1"/>
    <col min="12803" max="12803" width="13.5703125" customWidth="1"/>
    <col min="12804" max="12804" width="14.140625" customWidth="1"/>
    <col min="12805" max="12805" width="17.140625" customWidth="1"/>
    <col min="12806" max="12806" width="11.7109375" customWidth="1"/>
    <col min="13057" max="13057" width="23.7109375" customWidth="1"/>
    <col min="13058" max="13058" width="13.28515625" customWidth="1"/>
    <col min="13059" max="13059" width="13.5703125" customWidth="1"/>
    <col min="13060" max="13060" width="14.140625" customWidth="1"/>
    <col min="13061" max="13061" width="17.140625" customWidth="1"/>
    <col min="13062" max="13062" width="11.7109375" customWidth="1"/>
    <col min="13313" max="13313" width="23.7109375" customWidth="1"/>
    <col min="13314" max="13314" width="13.28515625" customWidth="1"/>
    <col min="13315" max="13315" width="13.5703125" customWidth="1"/>
    <col min="13316" max="13316" width="14.140625" customWidth="1"/>
    <col min="13317" max="13317" width="17.140625" customWidth="1"/>
    <col min="13318" max="13318" width="11.7109375" customWidth="1"/>
    <col min="13569" max="13569" width="23.7109375" customWidth="1"/>
    <col min="13570" max="13570" width="13.28515625" customWidth="1"/>
    <col min="13571" max="13571" width="13.5703125" customWidth="1"/>
    <col min="13572" max="13572" width="14.140625" customWidth="1"/>
    <col min="13573" max="13573" width="17.140625" customWidth="1"/>
    <col min="13574" max="13574" width="11.7109375" customWidth="1"/>
    <col min="13825" max="13825" width="23.7109375" customWidth="1"/>
    <col min="13826" max="13826" width="13.28515625" customWidth="1"/>
    <col min="13827" max="13827" width="13.5703125" customWidth="1"/>
    <col min="13828" max="13828" width="14.140625" customWidth="1"/>
    <col min="13829" max="13829" width="17.140625" customWidth="1"/>
    <col min="13830" max="13830" width="11.7109375" customWidth="1"/>
    <col min="14081" max="14081" width="23.7109375" customWidth="1"/>
    <col min="14082" max="14082" width="13.28515625" customWidth="1"/>
    <col min="14083" max="14083" width="13.5703125" customWidth="1"/>
    <col min="14084" max="14084" width="14.140625" customWidth="1"/>
    <col min="14085" max="14085" width="17.140625" customWidth="1"/>
    <col min="14086" max="14086" width="11.7109375" customWidth="1"/>
    <col min="14337" max="14337" width="23.7109375" customWidth="1"/>
    <col min="14338" max="14338" width="13.28515625" customWidth="1"/>
    <col min="14339" max="14339" width="13.5703125" customWidth="1"/>
    <col min="14340" max="14340" width="14.140625" customWidth="1"/>
    <col min="14341" max="14341" width="17.140625" customWidth="1"/>
    <col min="14342" max="14342" width="11.7109375" customWidth="1"/>
    <col min="14593" max="14593" width="23.7109375" customWidth="1"/>
    <col min="14594" max="14594" width="13.28515625" customWidth="1"/>
    <col min="14595" max="14595" width="13.5703125" customWidth="1"/>
    <col min="14596" max="14596" width="14.140625" customWidth="1"/>
    <col min="14597" max="14597" width="17.140625" customWidth="1"/>
    <col min="14598" max="14598" width="11.7109375" customWidth="1"/>
    <col min="14849" max="14849" width="23.7109375" customWidth="1"/>
    <col min="14850" max="14850" width="13.28515625" customWidth="1"/>
    <col min="14851" max="14851" width="13.5703125" customWidth="1"/>
    <col min="14852" max="14852" width="14.140625" customWidth="1"/>
    <col min="14853" max="14853" width="17.140625" customWidth="1"/>
    <col min="14854" max="14854" width="11.7109375" customWidth="1"/>
    <col min="15105" max="15105" width="23.7109375" customWidth="1"/>
    <col min="15106" max="15106" width="13.28515625" customWidth="1"/>
    <col min="15107" max="15107" width="13.5703125" customWidth="1"/>
    <col min="15108" max="15108" width="14.140625" customWidth="1"/>
    <col min="15109" max="15109" width="17.140625" customWidth="1"/>
    <col min="15110" max="15110" width="11.7109375" customWidth="1"/>
    <col min="15361" max="15361" width="23.7109375" customWidth="1"/>
    <col min="15362" max="15362" width="13.28515625" customWidth="1"/>
    <col min="15363" max="15363" width="13.5703125" customWidth="1"/>
    <col min="15364" max="15364" width="14.140625" customWidth="1"/>
    <col min="15365" max="15365" width="17.140625" customWidth="1"/>
    <col min="15366" max="15366" width="11.7109375" customWidth="1"/>
    <col min="15617" max="15617" width="23.7109375" customWidth="1"/>
    <col min="15618" max="15618" width="13.28515625" customWidth="1"/>
    <col min="15619" max="15619" width="13.5703125" customWidth="1"/>
    <col min="15620" max="15620" width="14.140625" customWidth="1"/>
    <col min="15621" max="15621" width="17.140625" customWidth="1"/>
    <col min="15622" max="15622" width="11.7109375" customWidth="1"/>
    <col min="15873" max="15873" width="23.7109375" customWidth="1"/>
    <col min="15874" max="15874" width="13.28515625" customWidth="1"/>
    <col min="15875" max="15875" width="13.5703125" customWidth="1"/>
    <col min="15876" max="15876" width="14.140625" customWidth="1"/>
    <col min="15877" max="15877" width="17.140625" customWidth="1"/>
    <col min="15878" max="15878" width="11.7109375" customWidth="1"/>
    <col min="16129" max="16129" width="23.7109375" customWidth="1"/>
    <col min="16130" max="16130" width="13.28515625" customWidth="1"/>
    <col min="16131" max="16131" width="13.5703125" customWidth="1"/>
    <col min="16132" max="16132" width="14.140625" customWidth="1"/>
    <col min="16133" max="16133" width="17.140625" customWidth="1"/>
    <col min="16134" max="16134" width="11.7109375" customWidth="1"/>
  </cols>
  <sheetData>
    <row r="1" spans="1:12" s="1" customFormat="1" ht="11.25" x14ac:dyDescent="0.2"/>
    <row r="2" spans="1:12" s="1" customFormat="1" ht="15.75" x14ac:dyDescent="0.25">
      <c r="E2" s="2" t="s">
        <v>0</v>
      </c>
      <c r="F2" s="3"/>
      <c r="G2" s="3"/>
      <c r="H2" s="3"/>
    </row>
    <row r="3" spans="1:12" s="1" customFormat="1" x14ac:dyDescent="0.2">
      <c r="E3" s="4" t="s">
        <v>1</v>
      </c>
      <c r="F3" s="5"/>
      <c r="G3" s="5"/>
      <c r="H3" s="5"/>
    </row>
    <row r="4" spans="1:12" s="1" customFormat="1" x14ac:dyDescent="0.2">
      <c r="B4" s="6"/>
      <c r="C4" s="6"/>
      <c r="E4" s="7" t="s">
        <v>2</v>
      </c>
      <c r="F4" s="5"/>
      <c r="G4" s="5"/>
      <c r="H4" s="5"/>
      <c r="L4" s="6"/>
    </row>
    <row r="5" spans="1:12" s="1" customFormat="1" ht="14.25" x14ac:dyDescent="0.2">
      <c r="E5" s="4" t="s">
        <v>3</v>
      </c>
      <c r="G5" s="8"/>
      <c r="H5" s="8"/>
    </row>
    <row r="6" spans="1:12" s="1" customFormat="1" x14ac:dyDescent="0.2">
      <c r="G6" s="5"/>
      <c r="H6" s="5"/>
    </row>
    <row r="7" spans="1:12" s="1" customFormat="1" ht="20.25" x14ac:dyDescent="0.3">
      <c r="A7" s="9" t="s">
        <v>4</v>
      </c>
      <c r="B7" s="6"/>
      <c r="C7" s="6"/>
      <c r="D7" s="10"/>
      <c r="E7" s="8"/>
      <c r="F7" s="8"/>
    </row>
    <row r="8" spans="1:12" s="1" customFormat="1" x14ac:dyDescent="0.2">
      <c r="A8" s="6"/>
      <c r="B8" s="6"/>
      <c r="C8" s="6"/>
      <c r="E8" s="5" t="s">
        <v>5</v>
      </c>
      <c r="F8" s="5"/>
    </row>
    <row r="9" spans="1:12" s="1" customFormat="1" x14ac:dyDescent="0.2">
      <c r="A9" s="6"/>
      <c r="B9" s="6"/>
      <c r="C9" s="6"/>
      <c r="E9" s="11"/>
      <c r="G9" s="12"/>
    </row>
    <row r="10" spans="1:12" s="1" customFormat="1" x14ac:dyDescent="0.25">
      <c r="A10" s="13" t="s">
        <v>6</v>
      </c>
      <c r="B10" s="6"/>
      <c r="C10" s="6"/>
      <c r="F10" s="12">
        <v>43435</v>
      </c>
    </row>
    <row r="11" spans="1:12" s="1" customFormat="1" x14ac:dyDescent="0.25">
      <c r="A11" s="13" t="s">
        <v>7</v>
      </c>
      <c r="B11" s="6"/>
      <c r="C11" s="6"/>
    </row>
    <row r="12" spans="1:12" s="1" customFormat="1" x14ac:dyDescent="0.25">
      <c r="A12" s="14" t="s">
        <v>8</v>
      </c>
    </row>
    <row r="13" spans="1:12" s="1" customFormat="1" x14ac:dyDescent="0.25">
      <c r="A13" s="14" t="s">
        <v>9</v>
      </c>
    </row>
    <row r="14" spans="1:12" s="1" customFormat="1" ht="12.75" x14ac:dyDescent="0.2">
      <c r="A14" s="15"/>
    </row>
    <row r="15" spans="1:12" s="17" customFormat="1" ht="12.75" x14ac:dyDescent="0.2">
      <c r="A15" s="16"/>
    </row>
    <row r="16" spans="1:12" x14ac:dyDescent="0.25">
      <c r="G16" s="14"/>
    </row>
    <row r="17" spans="1:8" x14ac:dyDescent="0.25">
      <c r="G17" s="14"/>
    </row>
    <row r="18" spans="1:8" x14ac:dyDescent="0.25">
      <c r="G18" s="14"/>
    </row>
    <row r="19" spans="1:8" ht="15.75" thickBot="1" x14ac:dyDescent="0.3">
      <c r="G19" s="14"/>
    </row>
    <row r="20" spans="1:8" ht="30" x14ac:dyDescent="0.25">
      <c r="A20" s="18" t="s">
        <v>10</v>
      </c>
      <c r="B20" s="19" t="s">
        <v>11</v>
      </c>
      <c r="C20" s="20" t="s">
        <v>12</v>
      </c>
      <c r="D20" s="20" t="s">
        <v>13</v>
      </c>
      <c r="E20" s="19" t="s">
        <v>35</v>
      </c>
      <c r="F20" s="21" t="s">
        <v>14</v>
      </c>
      <c r="G20" s="14"/>
    </row>
    <row r="21" spans="1:8" x14ac:dyDescent="0.25">
      <c r="A21" s="22" t="s">
        <v>15</v>
      </c>
      <c r="B21" s="23">
        <v>200</v>
      </c>
      <c r="C21" s="24">
        <v>200</v>
      </c>
      <c r="D21" s="23">
        <v>500</v>
      </c>
      <c r="E21" s="23">
        <v>1000</v>
      </c>
      <c r="F21" s="25">
        <v>500</v>
      </c>
      <c r="G21" s="14"/>
    </row>
    <row r="22" spans="1:8" x14ac:dyDescent="0.25">
      <c r="A22" s="26" t="s">
        <v>16</v>
      </c>
      <c r="B22" s="23">
        <v>700</v>
      </c>
      <c r="C22" s="24">
        <v>900</v>
      </c>
      <c r="D22" s="27">
        <v>2000</v>
      </c>
      <c r="E22" s="27">
        <v>3000</v>
      </c>
      <c r="F22" s="25">
        <v>2000</v>
      </c>
      <c r="G22" s="14"/>
    </row>
    <row r="23" spans="1:8" x14ac:dyDescent="0.25">
      <c r="A23" s="26" t="s">
        <v>17</v>
      </c>
      <c r="B23" s="23">
        <v>700</v>
      </c>
      <c r="C23" s="24">
        <v>900</v>
      </c>
      <c r="D23" s="27">
        <v>2000</v>
      </c>
      <c r="E23" s="27">
        <v>3000</v>
      </c>
      <c r="F23" s="25">
        <v>1300</v>
      </c>
      <c r="G23" s="14"/>
    </row>
    <row r="24" spans="1:8" x14ac:dyDescent="0.25">
      <c r="A24" s="26" t="s">
        <v>18</v>
      </c>
      <c r="B24" s="23">
        <v>700</v>
      </c>
      <c r="C24" s="24">
        <v>1500</v>
      </c>
      <c r="D24" s="27">
        <v>2000</v>
      </c>
      <c r="E24" s="27">
        <v>3000</v>
      </c>
      <c r="F24" s="25">
        <v>1500</v>
      </c>
      <c r="G24" s="14"/>
    </row>
    <row r="25" spans="1:8" x14ac:dyDescent="0.25">
      <c r="A25" s="28" t="s">
        <v>19</v>
      </c>
      <c r="B25" s="23">
        <v>700</v>
      </c>
      <c r="C25" s="29">
        <v>900</v>
      </c>
      <c r="D25" s="27">
        <v>2000</v>
      </c>
      <c r="E25" s="27">
        <v>3000</v>
      </c>
      <c r="F25" s="30">
        <v>2000</v>
      </c>
      <c r="G25" s="14"/>
    </row>
    <row r="26" spans="1:8" ht="30" x14ac:dyDescent="0.25">
      <c r="A26" s="31" t="s">
        <v>20</v>
      </c>
      <c r="B26" s="23">
        <v>700</v>
      </c>
      <c r="C26" s="29">
        <v>900</v>
      </c>
      <c r="D26" s="27">
        <v>2000</v>
      </c>
      <c r="E26" s="27">
        <v>3000</v>
      </c>
      <c r="F26" s="30">
        <v>1300</v>
      </c>
      <c r="G26" s="14"/>
    </row>
    <row r="27" spans="1:8" x14ac:dyDescent="0.25">
      <c r="A27" s="31" t="s">
        <v>21</v>
      </c>
      <c r="B27" s="32" t="s">
        <v>22</v>
      </c>
      <c r="C27" s="33" t="s">
        <v>22</v>
      </c>
      <c r="D27" s="27">
        <v>2000</v>
      </c>
      <c r="E27" s="27">
        <v>3000</v>
      </c>
      <c r="F27" s="30">
        <v>1500</v>
      </c>
      <c r="G27" s="14"/>
      <c r="H27" s="14"/>
    </row>
    <row r="28" spans="1:8" ht="30" x14ac:dyDescent="0.25">
      <c r="A28" s="34" t="s">
        <v>23</v>
      </c>
      <c r="B28" s="35">
        <v>1500</v>
      </c>
      <c r="C28" s="33" t="s">
        <v>24</v>
      </c>
      <c r="D28" s="32" t="s">
        <v>24</v>
      </c>
      <c r="E28" s="32" t="s">
        <v>25</v>
      </c>
      <c r="F28" s="36" t="s">
        <v>24</v>
      </c>
      <c r="G28" s="14"/>
      <c r="H28" s="14"/>
    </row>
    <row r="29" spans="1:8" x14ac:dyDescent="0.25">
      <c r="A29" s="26"/>
      <c r="B29" s="35"/>
      <c r="C29" s="35"/>
      <c r="D29" s="35"/>
      <c r="E29" s="29"/>
      <c r="F29" s="37"/>
      <c r="H29" s="14"/>
    </row>
    <row r="30" spans="1:8" x14ac:dyDescent="0.25">
      <c r="A30" s="26"/>
      <c r="B30" s="35"/>
      <c r="C30" s="35"/>
      <c r="D30" s="35"/>
      <c r="E30" s="29"/>
      <c r="F30" s="37"/>
      <c r="H30" s="14"/>
    </row>
    <row r="31" spans="1:8" ht="45" x14ac:dyDescent="0.25">
      <c r="A31" s="28" t="s">
        <v>26</v>
      </c>
      <c r="B31" s="35">
        <v>500</v>
      </c>
      <c r="C31" s="35">
        <v>1000</v>
      </c>
      <c r="D31" s="35">
        <v>1500</v>
      </c>
      <c r="E31" s="29">
        <v>1500</v>
      </c>
      <c r="F31" s="37">
        <v>1500</v>
      </c>
      <c r="H31" s="14"/>
    </row>
    <row r="32" spans="1:8" x14ac:dyDescent="0.25">
      <c r="A32" s="28" t="s">
        <v>27</v>
      </c>
      <c r="B32" s="35">
        <v>1000</v>
      </c>
      <c r="C32" s="35">
        <v>1500</v>
      </c>
      <c r="D32" s="35">
        <v>1500</v>
      </c>
      <c r="E32" s="29">
        <v>1500</v>
      </c>
      <c r="F32" s="37">
        <v>1500</v>
      </c>
      <c r="H32" s="14"/>
    </row>
    <row r="33" spans="1:19" ht="30.75" thickBot="1" x14ac:dyDescent="0.3">
      <c r="A33" s="38" t="s">
        <v>28</v>
      </c>
      <c r="B33" s="39" t="s">
        <v>22</v>
      </c>
      <c r="C33" s="40">
        <v>1500</v>
      </c>
      <c r="D33" s="40">
        <v>1500</v>
      </c>
      <c r="E33" s="41">
        <v>1500</v>
      </c>
      <c r="F33" s="42">
        <v>1500</v>
      </c>
      <c r="H33" s="14"/>
    </row>
    <row r="34" spans="1:19" x14ac:dyDescent="0.25">
      <c r="H34" s="14"/>
    </row>
    <row r="35" spans="1:19" s="43" customFormat="1" ht="11.25" x14ac:dyDescent="0.2">
      <c r="A35" s="6" t="s">
        <v>29</v>
      </c>
      <c r="B35" s="1"/>
      <c r="C35" s="1"/>
      <c r="D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43" customFormat="1" ht="11.25" x14ac:dyDescent="0.2">
      <c r="A36" s="6" t="s">
        <v>30</v>
      </c>
      <c r="B36" s="1"/>
      <c r="C36" s="1"/>
      <c r="D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43" customFormat="1" ht="11.25" x14ac:dyDescent="0.2">
      <c r="B37" s="1"/>
      <c r="C37" s="1"/>
      <c r="D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43" customFormat="1" ht="11.25" x14ac:dyDescent="0.2">
      <c r="A38" s="6" t="s">
        <v>31</v>
      </c>
      <c r="B38" s="1"/>
      <c r="C38" s="1"/>
      <c r="D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43" customFormat="1" ht="11.25" x14ac:dyDescent="0.2">
      <c r="A39" s="6" t="s">
        <v>32</v>
      </c>
      <c r="B39" s="1"/>
      <c r="C39" s="1"/>
      <c r="D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s="43" customFormat="1" ht="11.25" x14ac:dyDescent="0.2">
      <c r="A40" s="6" t="s">
        <v>33</v>
      </c>
      <c r="B40" s="1"/>
      <c r="C40" s="1"/>
      <c r="D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s="43" customFormat="1" ht="11.25" x14ac:dyDescent="0.2">
      <c r="A41" s="6"/>
      <c r="B41" s="1"/>
      <c r="C41" s="1"/>
      <c r="D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43" customFormat="1" ht="11.25" x14ac:dyDescent="0.2">
      <c r="A42" s="6" t="s">
        <v>34</v>
      </c>
      <c r="B42" s="1"/>
      <c r="C42" s="1"/>
      <c r="D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H43" s="14"/>
    </row>
  </sheetData>
  <pageMargins left="0.7" right="0.54" top="0.75" bottom="0.75" header="0.3" footer="0.3"/>
  <pageSetup paperSize="9" scale="9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7"/>
  <sheetViews>
    <sheetView tabSelected="1" topLeftCell="A9" workbookViewId="0">
      <selection activeCell="E19" sqref="E19"/>
    </sheetView>
  </sheetViews>
  <sheetFormatPr defaultRowHeight="15" x14ac:dyDescent="0.25"/>
  <cols>
    <col min="1" max="1" width="25.140625" customWidth="1"/>
    <col min="2" max="2" width="10.7109375" customWidth="1"/>
    <col min="3" max="3" width="14.85546875" customWidth="1"/>
    <col min="4" max="4" width="12" customWidth="1"/>
    <col min="5" max="5" width="29" customWidth="1"/>
    <col min="6" max="6" width="11.7109375" customWidth="1"/>
    <col min="257" max="257" width="23.7109375" customWidth="1"/>
    <col min="258" max="258" width="13.28515625" customWidth="1"/>
    <col min="259" max="259" width="13.5703125" customWidth="1"/>
    <col min="260" max="260" width="14.140625" customWidth="1"/>
    <col min="261" max="261" width="17.140625" customWidth="1"/>
    <col min="262" max="262" width="11.7109375" customWidth="1"/>
    <col min="513" max="513" width="23.7109375" customWidth="1"/>
    <col min="514" max="514" width="13.28515625" customWidth="1"/>
    <col min="515" max="515" width="13.5703125" customWidth="1"/>
    <col min="516" max="516" width="14.140625" customWidth="1"/>
    <col min="517" max="517" width="17.140625" customWidth="1"/>
    <col min="518" max="518" width="11.7109375" customWidth="1"/>
    <col min="769" max="769" width="23.7109375" customWidth="1"/>
    <col min="770" max="770" width="13.28515625" customWidth="1"/>
    <col min="771" max="771" width="13.5703125" customWidth="1"/>
    <col min="772" max="772" width="14.140625" customWidth="1"/>
    <col min="773" max="773" width="17.140625" customWidth="1"/>
    <col min="774" max="774" width="11.7109375" customWidth="1"/>
    <col min="1025" max="1025" width="23.7109375" customWidth="1"/>
    <col min="1026" max="1026" width="13.28515625" customWidth="1"/>
    <col min="1027" max="1027" width="13.5703125" customWidth="1"/>
    <col min="1028" max="1028" width="14.140625" customWidth="1"/>
    <col min="1029" max="1029" width="17.140625" customWidth="1"/>
    <col min="1030" max="1030" width="11.7109375" customWidth="1"/>
    <col min="1281" max="1281" width="23.7109375" customWidth="1"/>
    <col min="1282" max="1282" width="13.28515625" customWidth="1"/>
    <col min="1283" max="1283" width="13.5703125" customWidth="1"/>
    <col min="1284" max="1284" width="14.140625" customWidth="1"/>
    <col min="1285" max="1285" width="17.140625" customWidth="1"/>
    <col min="1286" max="1286" width="11.7109375" customWidth="1"/>
    <col min="1537" max="1537" width="23.7109375" customWidth="1"/>
    <col min="1538" max="1538" width="13.28515625" customWidth="1"/>
    <col min="1539" max="1539" width="13.5703125" customWidth="1"/>
    <col min="1540" max="1540" width="14.140625" customWidth="1"/>
    <col min="1541" max="1541" width="17.140625" customWidth="1"/>
    <col min="1542" max="1542" width="11.7109375" customWidth="1"/>
    <col min="1793" max="1793" width="23.7109375" customWidth="1"/>
    <col min="1794" max="1794" width="13.28515625" customWidth="1"/>
    <col min="1795" max="1795" width="13.5703125" customWidth="1"/>
    <col min="1796" max="1796" width="14.140625" customWidth="1"/>
    <col min="1797" max="1797" width="17.140625" customWidth="1"/>
    <col min="1798" max="1798" width="11.7109375" customWidth="1"/>
    <col min="2049" max="2049" width="23.7109375" customWidth="1"/>
    <col min="2050" max="2050" width="13.28515625" customWidth="1"/>
    <col min="2051" max="2051" width="13.5703125" customWidth="1"/>
    <col min="2052" max="2052" width="14.140625" customWidth="1"/>
    <col min="2053" max="2053" width="17.140625" customWidth="1"/>
    <col min="2054" max="2054" width="11.7109375" customWidth="1"/>
    <col min="2305" max="2305" width="23.7109375" customWidth="1"/>
    <col min="2306" max="2306" width="13.28515625" customWidth="1"/>
    <col min="2307" max="2307" width="13.5703125" customWidth="1"/>
    <col min="2308" max="2308" width="14.140625" customWidth="1"/>
    <col min="2309" max="2309" width="17.140625" customWidth="1"/>
    <col min="2310" max="2310" width="11.7109375" customWidth="1"/>
    <col min="2561" max="2561" width="23.7109375" customWidth="1"/>
    <col min="2562" max="2562" width="13.28515625" customWidth="1"/>
    <col min="2563" max="2563" width="13.5703125" customWidth="1"/>
    <col min="2564" max="2564" width="14.140625" customWidth="1"/>
    <col min="2565" max="2565" width="17.140625" customWidth="1"/>
    <col min="2566" max="2566" width="11.7109375" customWidth="1"/>
    <col min="2817" max="2817" width="23.7109375" customWidth="1"/>
    <col min="2818" max="2818" width="13.28515625" customWidth="1"/>
    <col min="2819" max="2819" width="13.5703125" customWidth="1"/>
    <col min="2820" max="2820" width="14.140625" customWidth="1"/>
    <col min="2821" max="2821" width="17.140625" customWidth="1"/>
    <col min="2822" max="2822" width="11.7109375" customWidth="1"/>
    <col min="3073" max="3073" width="23.7109375" customWidth="1"/>
    <col min="3074" max="3074" width="13.28515625" customWidth="1"/>
    <col min="3075" max="3075" width="13.5703125" customWidth="1"/>
    <col min="3076" max="3076" width="14.140625" customWidth="1"/>
    <col min="3077" max="3077" width="17.140625" customWidth="1"/>
    <col min="3078" max="3078" width="11.7109375" customWidth="1"/>
    <col min="3329" max="3329" width="23.7109375" customWidth="1"/>
    <col min="3330" max="3330" width="13.28515625" customWidth="1"/>
    <col min="3331" max="3331" width="13.5703125" customWidth="1"/>
    <col min="3332" max="3332" width="14.140625" customWidth="1"/>
    <col min="3333" max="3333" width="17.140625" customWidth="1"/>
    <col min="3334" max="3334" width="11.7109375" customWidth="1"/>
    <col min="3585" max="3585" width="23.7109375" customWidth="1"/>
    <col min="3586" max="3586" width="13.28515625" customWidth="1"/>
    <col min="3587" max="3587" width="13.5703125" customWidth="1"/>
    <col min="3588" max="3588" width="14.140625" customWidth="1"/>
    <col min="3589" max="3589" width="17.140625" customWidth="1"/>
    <col min="3590" max="3590" width="11.7109375" customWidth="1"/>
    <col min="3841" max="3841" width="23.7109375" customWidth="1"/>
    <col min="3842" max="3842" width="13.28515625" customWidth="1"/>
    <col min="3843" max="3843" width="13.5703125" customWidth="1"/>
    <col min="3844" max="3844" width="14.140625" customWidth="1"/>
    <col min="3845" max="3845" width="17.140625" customWidth="1"/>
    <col min="3846" max="3846" width="11.7109375" customWidth="1"/>
    <col min="4097" max="4097" width="23.7109375" customWidth="1"/>
    <col min="4098" max="4098" width="13.28515625" customWidth="1"/>
    <col min="4099" max="4099" width="13.5703125" customWidth="1"/>
    <col min="4100" max="4100" width="14.140625" customWidth="1"/>
    <col min="4101" max="4101" width="17.140625" customWidth="1"/>
    <col min="4102" max="4102" width="11.7109375" customWidth="1"/>
    <col min="4353" max="4353" width="23.7109375" customWidth="1"/>
    <col min="4354" max="4354" width="13.28515625" customWidth="1"/>
    <col min="4355" max="4355" width="13.5703125" customWidth="1"/>
    <col min="4356" max="4356" width="14.140625" customWidth="1"/>
    <col min="4357" max="4357" width="17.140625" customWidth="1"/>
    <col min="4358" max="4358" width="11.7109375" customWidth="1"/>
    <col min="4609" max="4609" width="23.7109375" customWidth="1"/>
    <col min="4610" max="4610" width="13.28515625" customWidth="1"/>
    <col min="4611" max="4611" width="13.5703125" customWidth="1"/>
    <col min="4612" max="4612" width="14.140625" customWidth="1"/>
    <col min="4613" max="4613" width="17.140625" customWidth="1"/>
    <col min="4614" max="4614" width="11.7109375" customWidth="1"/>
    <col min="4865" max="4865" width="23.7109375" customWidth="1"/>
    <col min="4866" max="4866" width="13.28515625" customWidth="1"/>
    <col min="4867" max="4867" width="13.5703125" customWidth="1"/>
    <col min="4868" max="4868" width="14.140625" customWidth="1"/>
    <col min="4869" max="4869" width="17.140625" customWidth="1"/>
    <col min="4870" max="4870" width="11.7109375" customWidth="1"/>
    <col min="5121" max="5121" width="23.7109375" customWidth="1"/>
    <col min="5122" max="5122" width="13.28515625" customWidth="1"/>
    <col min="5123" max="5123" width="13.5703125" customWidth="1"/>
    <col min="5124" max="5124" width="14.140625" customWidth="1"/>
    <col min="5125" max="5125" width="17.140625" customWidth="1"/>
    <col min="5126" max="5126" width="11.7109375" customWidth="1"/>
    <col min="5377" max="5377" width="23.7109375" customWidth="1"/>
    <col min="5378" max="5378" width="13.28515625" customWidth="1"/>
    <col min="5379" max="5379" width="13.5703125" customWidth="1"/>
    <col min="5380" max="5380" width="14.140625" customWidth="1"/>
    <col min="5381" max="5381" width="17.140625" customWidth="1"/>
    <col min="5382" max="5382" width="11.7109375" customWidth="1"/>
    <col min="5633" max="5633" width="23.7109375" customWidth="1"/>
    <col min="5634" max="5634" width="13.28515625" customWidth="1"/>
    <col min="5635" max="5635" width="13.5703125" customWidth="1"/>
    <col min="5636" max="5636" width="14.140625" customWidth="1"/>
    <col min="5637" max="5637" width="17.140625" customWidth="1"/>
    <col min="5638" max="5638" width="11.7109375" customWidth="1"/>
    <col min="5889" max="5889" width="23.7109375" customWidth="1"/>
    <col min="5890" max="5890" width="13.28515625" customWidth="1"/>
    <col min="5891" max="5891" width="13.5703125" customWidth="1"/>
    <col min="5892" max="5892" width="14.140625" customWidth="1"/>
    <col min="5893" max="5893" width="17.140625" customWidth="1"/>
    <col min="5894" max="5894" width="11.7109375" customWidth="1"/>
    <col min="6145" max="6145" width="23.7109375" customWidth="1"/>
    <col min="6146" max="6146" width="13.28515625" customWidth="1"/>
    <col min="6147" max="6147" width="13.5703125" customWidth="1"/>
    <col min="6148" max="6148" width="14.140625" customWidth="1"/>
    <col min="6149" max="6149" width="17.140625" customWidth="1"/>
    <col min="6150" max="6150" width="11.7109375" customWidth="1"/>
    <col min="6401" max="6401" width="23.7109375" customWidth="1"/>
    <col min="6402" max="6402" width="13.28515625" customWidth="1"/>
    <col min="6403" max="6403" width="13.5703125" customWidth="1"/>
    <col min="6404" max="6404" width="14.140625" customWidth="1"/>
    <col min="6405" max="6405" width="17.140625" customWidth="1"/>
    <col min="6406" max="6406" width="11.7109375" customWidth="1"/>
    <col min="6657" max="6657" width="23.7109375" customWidth="1"/>
    <col min="6658" max="6658" width="13.28515625" customWidth="1"/>
    <col min="6659" max="6659" width="13.5703125" customWidth="1"/>
    <col min="6660" max="6660" width="14.140625" customWidth="1"/>
    <col min="6661" max="6661" width="17.140625" customWidth="1"/>
    <col min="6662" max="6662" width="11.7109375" customWidth="1"/>
    <col min="6913" max="6913" width="23.7109375" customWidth="1"/>
    <col min="6914" max="6914" width="13.28515625" customWidth="1"/>
    <col min="6915" max="6915" width="13.5703125" customWidth="1"/>
    <col min="6916" max="6916" width="14.140625" customWidth="1"/>
    <col min="6917" max="6917" width="17.140625" customWidth="1"/>
    <col min="6918" max="6918" width="11.7109375" customWidth="1"/>
    <col min="7169" max="7169" width="23.7109375" customWidth="1"/>
    <col min="7170" max="7170" width="13.28515625" customWidth="1"/>
    <col min="7171" max="7171" width="13.5703125" customWidth="1"/>
    <col min="7172" max="7172" width="14.140625" customWidth="1"/>
    <col min="7173" max="7173" width="17.140625" customWidth="1"/>
    <col min="7174" max="7174" width="11.7109375" customWidth="1"/>
    <col min="7425" max="7425" width="23.7109375" customWidth="1"/>
    <col min="7426" max="7426" width="13.28515625" customWidth="1"/>
    <col min="7427" max="7427" width="13.5703125" customWidth="1"/>
    <col min="7428" max="7428" width="14.140625" customWidth="1"/>
    <col min="7429" max="7429" width="17.140625" customWidth="1"/>
    <col min="7430" max="7430" width="11.7109375" customWidth="1"/>
    <col min="7681" max="7681" width="23.7109375" customWidth="1"/>
    <col min="7682" max="7682" width="13.28515625" customWidth="1"/>
    <col min="7683" max="7683" width="13.5703125" customWidth="1"/>
    <col min="7684" max="7684" width="14.140625" customWidth="1"/>
    <col min="7685" max="7685" width="17.140625" customWidth="1"/>
    <col min="7686" max="7686" width="11.7109375" customWidth="1"/>
    <col min="7937" max="7937" width="23.7109375" customWidth="1"/>
    <col min="7938" max="7938" width="13.28515625" customWidth="1"/>
    <col min="7939" max="7939" width="13.5703125" customWidth="1"/>
    <col min="7940" max="7940" width="14.140625" customWidth="1"/>
    <col min="7941" max="7941" width="17.140625" customWidth="1"/>
    <col min="7942" max="7942" width="11.7109375" customWidth="1"/>
    <col min="8193" max="8193" width="23.7109375" customWidth="1"/>
    <col min="8194" max="8194" width="13.28515625" customWidth="1"/>
    <col min="8195" max="8195" width="13.5703125" customWidth="1"/>
    <col min="8196" max="8196" width="14.140625" customWidth="1"/>
    <col min="8197" max="8197" width="17.140625" customWidth="1"/>
    <col min="8198" max="8198" width="11.7109375" customWidth="1"/>
    <col min="8449" max="8449" width="23.7109375" customWidth="1"/>
    <col min="8450" max="8450" width="13.28515625" customWidth="1"/>
    <col min="8451" max="8451" width="13.5703125" customWidth="1"/>
    <col min="8452" max="8452" width="14.140625" customWidth="1"/>
    <col min="8453" max="8453" width="17.140625" customWidth="1"/>
    <col min="8454" max="8454" width="11.7109375" customWidth="1"/>
    <col min="8705" max="8705" width="23.7109375" customWidth="1"/>
    <col min="8706" max="8706" width="13.28515625" customWidth="1"/>
    <col min="8707" max="8707" width="13.5703125" customWidth="1"/>
    <col min="8708" max="8708" width="14.140625" customWidth="1"/>
    <col min="8709" max="8709" width="17.140625" customWidth="1"/>
    <col min="8710" max="8710" width="11.7109375" customWidth="1"/>
    <col min="8961" max="8961" width="23.7109375" customWidth="1"/>
    <col min="8962" max="8962" width="13.28515625" customWidth="1"/>
    <col min="8963" max="8963" width="13.5703125" customWidth="1"/>
    <col min="8964" max="8964" width="14.140625" customWidth="1"/>
    <col min="8965" max="8965" width="17.140625" customWidth="1"/>
    <col min="8966" max="8966" width="11.7109375" customWidth="1"/>
    <col min="9217" max="9217" width="23.7109375" customWidth="1"/>
    <col min="9218" max="9218" width="13.28515625" customWidth="1"/>
    <col min="9219" max="9219" width="13.5703125" customWidth="1"/>
    <col min="9220" max="9220" width="14.140625" customWidth="1"/>
    <col min="9221" max="9221" width="17.140625" customWidth="1"/>
    <col min="9222" max="9222" width="11.7109375" customWidth="1"/>
    <col min="9473" max="9473" width="23.7109375" customWidth="1"/>
    <col min="9474" max="9474" width="13.28515625" customWidth="1"/>
    <col min="9475" max="9475" width="13.5703125" customWidth="1"/>
    <col min="9476" max="9476" width="14.140625" customWidth="1"/>
    <col min="9477" max="9477" width="17.140625" customWidth="1"/>
    <col min="9478" max="9478" width="11.7109375" customWidth="1"/>
    <col min="9729" max="9729" width="23.7109375" customWidth="1"/>
    <col min="9730" max="9730" width="13.28515625" customWidth="1"/>
    <col min="9731" max="9731" width="13.5703125" customWidth="1"/>
    <col min="9732" max="9732" width="14.140625" customWidth="1"/>
    <col min="9733" max="9733" width="17.140625" customWidth="1"/>
    <col min="9734" max="9734" width="11.7109375" customWidth="1"/>
    <col min="9985" max="9985" width="23.7109375" customWidth="1"/>
    <col min="9986" max="9986" width="13.28515625" customWidth="1"/>
    <col min="9987" max="9987" width="13.5703125" customWidth="1"/>
    <col min="9988" max="9988" width="14.140625" customWidth="1"/>
    <col min="9989" max="9989" width="17.140625" customWidth="1"/>
    <col min="9990" max="9990" width="11.7109375" customWidth="1"/>
    <col min="10241" max="10241" width="23.7109375" customWidth="1"/>
    <col min="10242" max="10242" width="13.28515625" customWidth="1"/>
    <col min="10243" max="10243" width="13.5703125" customWidth="1"/>
    <col min="10244" max="10244" width="14.140625" customWidth="1"/>
    <col min="10245" max="10245" width="17.140625" customWidth="1"/>
    <col min="10246" max="10246" width="11.7109375" customWidth="1"/>
    <col min="10497" max="10497" width="23.7109375" customWidth="1"/>
    <col min="10498" max="10498" width="13.28515625" customWidth="1"/>
    <col min="10499" max="10499" width="13.5703125" customWidth="1"/>
    <col min="10500" max="10500" width="14.140625" customWidth="1"/>
    <col min="10501" max="10501" width="17.140625" customWidth="1"/>
    <col min="10502" max="10502" width="11.7109375" customWidth="1"/>
    <col min="10753" max="10753" width="23.7109375" customWidth="1"/>
    <col min="10754" max="10754" width="13.28515625" customWidth="1"/>
    <col min="10755" max="10755" width="13.5703125" customWidth="1"/>
    <col min="10756" max="10756" width="14.140625" customWidth="1"/>
    <col min="10757" max="10757" width="17.140625" customWidth="1"/>
    <col min="10758" max="10758" width="11.7109375" customWidth="1"/>
    <col min="11009" max="11009" width="23.7109375" customWidth="1"/>
    <col min="11010" max="11010" width="13.28515625" customWidth="1"/>
    <col min="11011" max="11011" width="13.5703125" customWidth="1"/>
    <col min="11012" max="11012" width="14.140625" customWidth="1"/>
    <col min="11013" max="11013" width="17.140625" customWidth="1"/>
    <col min="11014" max="11014" width="11.7109375" customWidth="1"/>
    <col min="11265" max="11265" width="23.7109375" customWidth="1"/>
    <col min="11266" max="11266" width="13.28515625" customWidth="1"/>
    <col min="11267" max="11267" width="13.5703125" customWidth="1"/>
    <col min="11268" max="11268" width="14.140625" customWidth="1"/>
    <col min="11269" max="11269" width="17.140625" customWidth="1"/>
    <col min="11270" max="11270" width="11.7109375" customWidth="1"/>
    <col min="11521" max="11521" width="23.7109375" customWidth="1"/>
    <col min="11522" max="11522" width="13.28515625" customWidth="1"/>
    <col min="11523" max="11523" width="13.5703125" customWidth="1"/>
    <col min="11524" max="11524" width="14.140625" customWidth="1"/>
    <col min="11525" max="11525" width="17.140625" customWidth="1"/>
    <col min="11526" max="11526" width="11.7109375" customWidth="1"/>
    <col min="11777" max="11777" width="23.7109375" customWidth="1"/>
    <col min="11778" max="11778" width="13.28515625" customWidth="1"/>
    <col min="11779" max="11779" width="13.5703125" customWidth="1"/>
    <col min="11780" max="11780" width="14.140625" customWidth="1"/>
    <col min="11781" max="11781" width="17.140625" customWidth="1"/>
    <col min="11782" max="11782" width="11.7109375" customWidth="1"/>
    <col min="12033" max="12033" width="23.7109375" customWidth="1"/>
    <col min="12034" max="12034" width="13.28515625" customWidth="1"/>
    <col min="12035" max="12035" width="13.5703125" customWidth="1"/>
    <col min="12036" max="12036" width="14.140625" customWidth="1"/>
    <col min="12037" max="12037" width="17.140625" customWidth="1"/>
    <col min="12038" max="12038" width="11.7109375" customWidth="1"/>
    <col min="12289" max="12289" width="23.7109375" customWidth="1"/>
    <col min="12290" max="12290" width="13.28515625" customWidth="1"/>
    <col min="12291" max="12291" width="13.5703125" customWidth="1"/>
    <col min="12292" max="12292" width="14.140625" customWidth="1"/>
    <col min="12293" max="12293" width="17.140625" customWidth="1"/>
    <col min="12294" max="12294" width="11.7109375" customWidth="1"/>
    <col min="12545" max="12545" width="23.7109375" customWidth="1"/>
    <col min="12546" max="12546" width="13.28515625" customWidth="1"/>
    <col min="12547" max="12547" width="13.5703125" customWidth="1"/>
    <col min="12548" max="12548" width="14.140625" customWidth="1"/>
    <col min="12549" max="12549" width="17.140625" customWidth="1"/>
    <col min="12550" max="12550" width="11.7109375" customWidth="1"/>
    <col min="12801" max="12801" width="23.7109375" customWidth="1"/>
    <col min="12802" max="12802" width="13.28515625" customWidth="1"/>
    <col min="12803" max="12803" width="13.5703125" customWidth="1"/>
    <col min="12804" max="12804" width="14.140625" customWidth="1"/>
    <col min="12805" max="12805" width="17.140625" customWidth="1"/>
    <col min="12806" max="12806" width="11.7109375" customWidth="1"/>
    <col min="13057" max="13057" width="23.7109375" customWidth="1"/>
    <col min="13058" max="13058" width="13.28515625" customWidth="1"/>
    <col min="13059" max="13059" width="13.5703125" customWidth="1"/>
    <col min="13060" max="13060" width="14.140625" customWidth="1"/>
    <col min="13061" max="13061" width="17.140625" customWidth="1"/>
    <col min="13062" max="13062" width="11.7109375" customWidth="1"/>
    <col min="13313" max="13313" width="23.7109375" customWidth="1"/>
    <col min="13314" max="13314" width="13.28515625" customWidth="1"/>
    <col min="13315" max="13315" width="13.5703125" customWidth="1"/>
    <col min="13316" max="13316" width="14.140625" customWidth="1"/>
    <col min="13317" max="13317" width="17.140625" customWidth="1"/>
    <col min="13318" max="13318" width="11.7109375" customWidth="1"/>
    <col min="13569" max="13569" width="23.7109375" customWidth="1"/>
    <col min="13570" max="13570" width="13.28515625" customWidth="1"/>
    <col min="13571" max="13571" width="13.5703125" customWidth="1"/>
    <col min="13572" max="13572" width="14.140625" customWidth="1"/>
    <col min="13573" max="13573" width="17.140625" customWidth="1"/>
    <col min="13574" max="13574" width="11.7109375" customWidth="1"/>
    <col min="13825" max="13825" width="23.7109375" customWidth="1"/>
    <col min="13826" max="13826" width="13.28515625" customWidth="1"/>
    <col min="13827" max="13827" width="13.5703125" customWidth="1"/>
    <col min="13828" max="13828" width="14.140625" customWidth="1"/>
    <col min="13829" max="13829" width="17.140625" customWidth="1"/>
    <col min="13830" max="13830" width="11.7109375" customWidth="1"/>
    <col min="14081" max="14081" width="23.7109375" customWidth="1"/>
    <col min="14082" max="14082" width="13.28515625" customWidth="1"/>
    <col min="14083" max="14083" width="13.5703125" customWidth="1"/>
    <col min="14084" max="14084" width="14.140625" customWidth="1"/>
    <col min="14085" max="14085" width="17.140625" customWidth="1"/>
    <col min="14086" max="14086" width="11.7109375" customWidth="1"/>
    <col min="14337" max="14337" width="23.7109375" customWidth="1"/>
    <col min="14338" max="14338" width="13.28515625" customWidth="1"/>
    <col min="14339" max="14339" width="13.5703125" customWidth="1"/>
    <col min="14340" max="14340" width="14.140625" customWidth="1"/>
    <col min="14341" max="14341" width="17.140625" customWidth="1"/>
    <col min="14342" max="14342" width="11.7109375" customWidth="1"/>
    <col min="14593" max="14593" width="23.7109375" customWidth="1"/>
    <col min="14594" max="14594" width="13.28515625" customWidth="1"/>
    <col min="14595" max="14595" width="13.5703125" customWidth="1"/>
    <col min="14596" max="14596" width="14.140625" customWidth="1"/>
    <col min="14597" max="14597" width="17.140625" customWidth="1"/>
    <col min="14598" max="14598" width="11.7109375" customWidth="1"/>
    <col min="14849" max="14849" width="23.7109375" customWidth="1"/>
    <col min="14850" max="14850" width="13.28515625" customWidth="1"/>
    <col min="14851" max="14851" width="13.5703125" customWidth="1"/>
    <col min="14852" max="14852" width="14.140625" customWidth="1"/>
    <col min="14853" max="14853" width="17.140625" customWidth="1"/>
    <col min="14854" max="14854" width="11.7109375" customWidth="1"/>
    <col min="15105" max="15105" width="23.7109375" customWidth="1"/>
    <col min="15106" max="15106" width="13.28515625" customWidth="1"/>
    <col min="15107" max="15107" width="13.5703125" customWidth="1"/>
    <col min="15108" max="15108" width="14.140625" customWidth="1"/>
    <col min="15109" max="15109" width="17.140625" customWidth="1"/>
    <col min="15110" max="15110" width="11.7109375" customWidth="1"/>
    <col min="15361" max="15361" width="23.7109375" customWidth="1"/>
    <col min="15362" max="15362" width="13.28515625" customWidth="1"/>
    <col min="15363" max="15363" width="13.5703125" customWidth="1"/>
    <col min="15364" max="15364" width="14.140625" customWidth="1"/>
    <col min="15365" max="15365" width="17.140625" customWidth="1"/>
    <col min="15366" max="15366" width="11.7109375" customWidth="1"/>
    <col min="15617" max="15617" width="23.7109375" customWidth="1"/>
    <col min="15618" max="15618" width="13.28515625" customWidth="1"/>
    <col min="15619" max="15619" width="13.5703125" customWidth="1"/>
    <col min="15620" max="15620" width="14.140625" customWidth="1"/>
    <col min="15621" max="15621" width="17.140625" customWidth="1"/>
    <col min="15622" max="15622" width="11.7109375" customWidth="1"/>
    <col min="15873" max="15873" width="23.7109375" customWidth="1"/>
    <col min="15874" max="15874" width="13.28515625" customWidth="1"/>
    <col min="15875" max="15875" width="13.5703125" customWidth="1"/>
    <col min="15876" max="15876" width="14.140625" customWidth="1"/>
    <col min="15877" max="15877" width="17.140625" customWidth="1"/>
    <col min="15878" max="15878" width="11.7109375" customWidth="1"/>
    <col min="16129" max="16129" width="23.7109375" customWidth="1"/>
    <col min="16130" max="16130" width="13.28515625" customWidth="1"/>
    <col min="16131" max="16131" width="13.5703125" customWidth="1"/>
    <col min="16132" max="16132" width="14.140625" customWidth="1"/>
    <col min="16133" max="16133" width="17.140625" customWidth="1"/>
    <col min="16134" max="16134" width="11.7109375" customWidth="1"/>
  </cols>
  <sheetData>
    <row r="1" spans="1:12" s="1" customFormat="1" ht="15.75" x14ac:dyDescent="0.25">
      <c r="E1" s="2" t="s">
        <v>0</v>
      </c>
      <c r="F1" s="3"/>
      <c r="G1" s="3"/>
      <c r="H1" s="3"/>
    </row>
    <row r="2" spans="1:12" s="1" customFormat="1" x14ac:dyDescent="0.2">
      <c r="E2" s="4" t="s">
        <v>1</v>
      </c>
      <c r="F2" s="5"/>
      <c r="G2" s="5"/>
      <c r="H2" s="5"/>
    </row>
    <row r="3" spans="1:12" s="1" customFormat="1" x14ac:dyDescent="0.2">
      <c r="B3" s="6"/>
      <c r="C3" s="6"/>
      <c r="E3" s="7" t="s">
        <v>2</v>
      </c>
      <c r="F3" s="5"/>
      <c r="G3" s="5"/>
      <c r="H3" s="5"/>
      <c r="L3" s="6"/>
    </row>
    <row r="4" spans="1:12" s="1" customFormat="1" ht="14.25" x14ac:dyDescent="0.2">
      <c r="E4" s="4" t="s">
        <v>3</v>
      </c>
      <c r="G4" s="8"/>
      <c r="H4" s="8"/>
    </row>
    <row r="5" spans="1:12" s="1" customFormat="1" x14ac:dyDescent="0.2">
      <c r="E5" s="4" t="s">
        <v>5</v>
      </c>
      <c r="G5" s="5"/>
      <c r="H5" s="5"/>
    </row>
    <row r="6" spans="1:12" s="1" customFormat="1" ht="20.25" x14ac:dyDescent="0.3">
      <c r="A6" s="9" t="s">
        <v>4</v>
      </c>
      <c r="B6" s="6"/>
      <c r="C6" s="6"/>
      <c r="D6" s="10"/>
      <c r="E6" s="8"/>
      <c r="F6" s="8"/>
    </row>
    <row r="7" spans="1:12" s="1" customFormat="1" x14ac:dyDescent="0.2">
      <c r="A7" s="6"/>
      <c r="B7" s="6"/>
      <c r="C7" s="6"/>
      <c r="D7" s="11"/>
      <c r="E7" s="77"/>
      <c r="F7" s="77"/>
    </row>
    <row r="8" spans="1:12" s="1" customFormat="1" x14ac:dyDescent="0.2">
      <c r="A8" s="6"/>
      <c r="B8" s="6"/>
      <c r="C8" s="6"/>
      <c r="E8" s="11"/>
      <c r="G8" s="12"/>
    </row>
    <row r="9" spans="1:12" s="1" customFormat="1" x14ac:dyDescent="0.25">
      <c r="A9" s="13" t="s">
        <v>36</v>
      </c>
      <c r="B9" s="6"/>
      <c r="C9" s="6"/>
      <c r="F9" s="12"/>
    </row>
    <row r="10" spans="1:12" s="1" customFormat="1" x14ac:dyDescent="0.25">
      <c r="A10" s="13" t="s">
        <v>37</v>
      </c>
      <c r="B10" s="6"/>
      <c r="C10" s="6"/>
    </row>
    <row r="11" spans="1:12" s="1" customFormat="1" x14ac:dyDescent="0.25">
      <c r="A11" s="14" t="s">
        <v>8</v>
      </c>
    </row>
    <row r="12" spans="1:12" s="1" customFormat="1" x14ac:dyDescent="0.25">
      <c r="A12" s="14" t="s">
        <v>9</v>
      </c>
    </row>
    <row r="13" spans="1:12" x14ac:dyDescent="0.25">
      <c r="G13" s="14"/>
    </row>
    <row r="14" spans="1:12" x14ac:dyDescent="0.25">
      <c r="G14" s="14"/>
    </row>
    <row r="15" spans="1:12" x14ac:dyDescent="0.25">
      <c r="A15" s="44" t="s">
        <v>38</v>
      </c>
      <c r="B15" s="44" t="s">
        <v>39</v>
      </c>
      <c r="C15" s="53" t="s">
        <v>40</v>
      </c>
      <c r="D15" s="53" t="s">
        <v>40</v>
      </c>
      <c r="G15" s="14"/>
    </row>
    <row r="16" spans="1:12" ht="15.75" thickBot="1" x14ac:dyDescent="0.3">
      <c r="A16" s="45"/>
      <c r="B16" s="45"/>
      <c r="C16" s="54" t="s">
        <v>41</v>
      </c>
      <c r="D16" s="54" t="s">
        <v>42</v>
      </c>
      <c r="H16" s="14"/>
    </row>
    <row r="17" spans="1:19" s="43" customFormat="1" ht="19.5" thickTop="1" x14ac:dyDescent="0.3">
      <c r="A17" s="69"/>
      <c r="B17" s="69"/>
      <c r="C17" s="69"/>
      <c r="D17" s="7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43" customFormat="1" ht="45.75" x14ac:dyDescent="0.3">
      <c r="A18" s="60" t="s">
        <v>120</v>
      </c>
      <c r="B18" s="56"/>
      <c r="C18" s="61">
        <v>1500</v>
      </c>
      <c r="D18" s="5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s="43" customFormat="1" ht="60.75" x14ac:dyDescent="0.3">
      <c r="A19" s="60" t="s">
        <v>123</v>
      </c>
      <c r="B19" s="59"/>
      <c r="C19" s="61">
        <v>1500</v>
      </c>
      <c r="D19" s="5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43" customFormat="1" ht="30.75" x14ac:dyDescent="0.3">
      <c r="A20" s="60" t="s">
        <v>121</v>
      </c>
      <c r="B20" s="56"/>
      <c r="C20" s="61">
        <v>1500</v>
      </c>
      <c r="D20" s="5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43" customFormat="1" ht="75.75" x14ac:dyDescent="0.3">
      <c r="A21" s="64" t="s">
        <v>122</v>
      </c>
      <c r="B21" s="62"/>
      <c r="C21" s="61">
        <v>1500</v>
      </c>
      <c r="D21" s="5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43" customFormat="1" ht="75.75" x14ac:dyDescent="0.3">
      <c r="A22" s="63" t="s">
        <v>124</v>
      </c>
      <c r="B22" s="62"/>
      <c r="C22" s="67" t="s">
        <v>125</v>
      </c>
      <c r="D22" s="5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s="43" customFormat="1" ht="18.75" x14ac:dyDescent="0.3">
      <c r="A23" s="56"/>
      <c r="B23" s="56"/>
      <c r="C23" s="56"/>
      <c r="D23" s="5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s="43" customFormat="1" ht="18.75" x14ac:dyDescent="0.3">
      <c r="A24" s="74" t="s">
        <v>19</v>
      </c>
      <c r="B24" s="78"/>
      <c r="C24" s="78"/>
      <c r="D24" s="7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s="43" customFormat="1" ht="24" x14ac:dyDescent="0.25">
      <c r="A25" s="46" t="s">
        <v>189</v>
      </c>
      <c r="B25" s="47" t="s">
        <v>135</v>
      </c>
      <c r="C25" s="58">
        <v>3000</v>
      </c>
      <c r="D25" s="58">
        <v>23700</v>
      </c>
      <c r="E25" s="68">
        <f>SUM(C25:D25)</f>
        <v>26700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s="43" customFormat="1" ht="24" x14ac:dyDescent="0.25">
      <c r="A26" s="46" t="s">
        <v>190</v>
      </c>
      <c r="B26" s="47" t="s">
        <v>128</v>
      </c>
      <c r="C26" s="58">
        <v>3000</v>
      </c>
      <c r="D26" s="58">
        <v>19100</v>
      </c>
      <c r="E26" s="68">
        <f t="shared" ref="E26:E89" si="0">SUM(C26:D26)</f>
        <v>22100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43" customFormat="1" x14ac:dyDescent="0.25">
      <c r="A27" s="46" t="s">
        <v>126</v>
      </c>
      <c r="B27" s="47" t="s">
        <v>127</v>
      </c>
      <c r="C27" s="58">
        <v>3000</v>
      </c>
      <c r="D27" s="58">
        <v>17000</v>
      </c>
      <c r="E27" s="68">
        <f t="shared" si="0"/>
        <v>20000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43" customFormat="1" x14ac:dyDescent="0.25">
      <c r="A28" s="46" t="s">
        <v>81</v>
      </c>
      <c r="B28" s="47" t="s">
        <v>84</v>
      </c>
      <c r="C28" s="58">
        <v>3000</v>
      </c>
      <c r="D28" s="58">
        <v>19300</v>
      </c>
      <c r="E28" s="68">
        <f t="shared" si="0"/>
        <v>22300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s="43" customFormat="1" x14ac:dyDescent="0.25">
      <c r="A29" s="46" t="s">
        <v>82</v>
      </c>
      <c r="B29" s="47" t="s">
        <v>85</v>
      </c>
      <c r="C29" s="58">
        <v>3000</v>
      </c>
      <c r="D29" s="58">
        <v>13900</v>
      </c>
      <c r="E29" s="68">
        <f t="shared" si="0"/>
        <v>16900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43" customFormat="1" x14ac:dyDescent="0.25">
      <c r="A30" s="46" t="s">
        <v>192</v>
      </c>
      <c r="B30" s="47" t="s">
        <v>193</v>
      </c>
      <c r="C30" s="58">
        <v>2000</v>
      </c>
      <c r="D30" s="58">
        <v>10400</v>
      </c>
      <c r="E30" s="68">
        <f t="shared" si="0"/>
        <v>12400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43" customFormat="1" x14ac:dyDescent="0.25">
      <c r="A31" s="46" t="s">
        <v>58</v>
      </c>
      <c r="B31" s="47" t="s">
        <v>59</v>
      </c>
      <c r="C31" s="58">
        <v>3000</v>
      </c>
      <c r="D31" s="58">
        <v>14500</v>
      </c>
      <c r="E31" s="68">
        <f t="shared" si="0"/>
        <v>17500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43" customFormat="1" x14ac:dyDescent="0.25">
      <c r="A32" s="46" t="s">
        <v>83</v>
      </c>
      <c r="B32" s="47" t="s">
        <v>113</v>
      </c>
      <c r="C32" s="58">
        <v>3000</v>
      </c>
      <c r="D32" s="58">
        <v>14000</v>
      </c>
      <c r="E32" s="68">
        <f t="shared" si="0"/>
        <v>17000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43" customFormat="1" x14ac:dyDescent="0.25">
      <c r="A33" s="46" t="s">
        <v>141</v>
      </c>
      <c r="B33" s="47" t="s">
        <v>140</v>
      </c>
      <c r="C33" s="58">
        <v>3000</v>
      </c>
      <c r="D33" s="58">
        <v>23400</v>
      </c>
      <c r="E33" s="68">
        <f t="shared" si="0"/>
        <v>26400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43" customFormat="1" x14ac:dyDescent="0.25">
      <c r="A34" s="46" t="s">
        <v>139</v>
      </c>
      <c r="B34" s="47" t="s">
        <v>138</v>
      </c>
      <c r="C34" s="58">
        <v>3000</v>
      </c>
      <c r="D34" s="58">
        <v>20000</v>
      </c>
      <c r="E34" s="68">
        <f t="shared" si="0"/>
        <v>23000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s="43" customFormat="1" x14ac:dyDescent="0.25">
      <c r="A35" s="46" t="s">
        <v>136</v>
      </c>
      <c r="B35" s="47" t="s">
        <v>137</v>
      </c>
      <c r="C35" s="58">
        <v>3000</v>
      </c>
      <c r="D35" s="58">
        <v>15500</v>
      </c>
      <c r="E35" s="68">
        <f t="shared" si="0"/>
        <v>18500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43" customFormat="1" x14ac:dyDescent="0.25">
      <c r="A36" s="46" t="s">
        <v>133</v>
      </c>
      <c r="B36" s="47" t="s">
        <v>134</v>
      </c>
      <c r="C36" s="58">
        <v>3000</v>
      </c>
      <c r="D36" s="58">
        <v>18800</v>
      </c>
      <c r="E36" s="68">
        <f t="shared" si="0"/>
        <v>21800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43" customFormat="1" x14ac:dyDescent="0.25">
      <c r="A37" s="46" t="s">
        <v>131</v>
      </c>
      <c r="B37" s="47" t="s">
        <v>132</v>
      </c>
      <c r="C37" s="58">
        <v>3000</v>
      </c>
      <c r="D37" s="58">
        <v>15500</v>
      </c>
      <c r="E37" s="68">
        <f t="shared" si="0"/>
        <v>18500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43" customFormat="1" x14ac:dyDescent="0.25">
      <c r="A38" s="46" t="s">
        <v>129</v>
      </c>
      <c r="B38" s="47" t="s">
        <v>130</v>
      </c>
      <c r="C38" s="58">
        <v>3000</v>
      </c>
      <c r="D38" s="58">
        <v>16200</v>
      </c>
      <c r="E38" s="68">
        <f t="shared" si="0"/>
        <v>19200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43" customFormat="1" x14ac:dyDescent="0.25">
      <c r="A39" s="46" t="s">
        <v>196</v>
      </c>
      <c r="B39" s="47" t="s">
        <v>197</v>
      </c>
      <c r="C39" s="58">
        <v>3000</v>
      </c>
      <c r="D39" s="58">
        <v>9900</v>
      </c>
      <c r="E39" s="68">
        <f t="shared" si="0"/>
        <v>12900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s="43" customFormat="1" x14ac:dyDescent="0.25">
      <c r="A40" s="46" t="s">
        <v>86</v>
      </c>
      <c r="B40" s="47" t="s">
        <v>112</v>
      </c>
      <c r="C40" s="58">
        <v>3000</v>
      </c>
      <c r="D40" s="58">
        <v>14000</v>
      </c>
      <c r="E40" s="68">
        <f t="shared" si="0"/>
        <v>17000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s="43" customFormat="1" x14ac:dyDescent="0.25">
      <c r="A41" s="46" t="s">
        <v>87</v>
      </c>
      <c r="B41" s="47" t="s">
        <v>89</v>
      </c>
      <c r="C41" s="58">
        <v>3000</v>
      </c>
      <c r="D41" s="58">
        <v>12000</v>
      </c>
      <c r="E41" s="68">
        <f t="shared" si="0"/>
        <v>15000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43" customFormat="1" x14ac:dyDescent="0.25">
      <c r="A42" s="46" t="s">
        <v>88</v>
      </c>
      <c r="B42" s="47" t="s">
        <v>90</v>
      </c>
      <c r="C42" s="58">
        <v>3000</v>
      </c>
      <c r="D42" s="58">
        <v>9100</v>
      </c>
      <c r="E42" s="68">
        <f t="shared" si="0"/>
        <v>12100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s="43" customFormat="1" x14ac:dyDescent="0.25">
      <c r="A43" s="46" t="s">
        <v>194</v>
      </c>
      <c r="B43" s="47" t="s">
        <v>195</v>
      </c>
      <c r="C43" s="58">
        <v>2000</v>
      </c>
      <c r="D43" s="58">
        <v>8100</v>
      </c>
      <c r="E43" s="68">
        <f t="shared" si="0"/>
        <v>10100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s="43" customFormat="1" x14ac:dyDescent="0.25">
      <c r="A44" s="46" t="s">
        <v>62</v>
      </c>
      <c r="B44" s="47" t="s">
        <v>63</v>
      </c>
      <c r="C44" s="58">
        <v>3000</v>
      </c>
      <c r="D44" s="58">
        <v>13500</v>
      </c>
      <c r="E44" s="68">
        <f t="shared" si="0"/>
        <v>16500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s="43" customFormat="1" x14ac:dyDescent="0.25">
      <c r="A45" s="46" t="s">
        <v>60</v>
      </c>
      <c r="B45" s="47" t="s">
        <v>61</v>
      </c>
      <c r="C45" s="58">
        <v>3000</v>
      </c>
      <c r="D45" s="58">
        <v>11400</v>
      </c>
      <c r="E45" s="68">
        <f t="shared" si="0"/>
        <v>14400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46" t="s">
        <v>43</v>
      </c>
      <c r="B46" s="47" t="s">
        <v>91</v>
      </c>
      <c r="C46" s="58">
        <v>3000</v>
      </c>
      <c r="D46" s="58">
        <v>11100</v>
      </c>
      <c r="E46" s="68">
        <f t="shared" si="0"/>
        <v>14100</v>
      </c>
    </row>
    <row r="47" spans="1:19" x14ac:dyDescent="0.25">
      <c r="A47" s="46" t="s">
        <v>44</v>
      </c>
      <c r="B47" s="47" t="s">
        <v>92</v>
      </c>
      <c r="C47" s="58">
        <v>3000</v>
      </c>
      <c r="D47" s="58">
        <v>10100</v>
      </c>
      <c r="E47" s="68">
        <f t="shared" si="0"/>
        <v>13100</v>
      </c>
    </row>
    <row r="48" spans="1:19" x14ac:dyDescent="0.25">
      <c r="A48" s="46" t="s">
        <v>45</v>
      </c>
      <c r="B48" s="47" t="s">
        <v>93</v>
      </c>
      <c r="C48" s="58">
        <v>3000</v>
      </c>
      <c r="D48" s="58">
        <v>11000</v>
      </c>
      <c r="E48" s="68">
        <f t="shared" si="0"/>
        <v>14000</v>
      </c>
    </row>
    <row r="49" spans="1:5" x14ac:dyDescent="0.25">
      <c r="A49" s="46" t="s">
        <v>46</v>
      </c>
      <c r="B49" s="47" t="s">
        <v>114</v>
      </c>
      <c r="C49" s="58">
        <v>3000</v>
      </c>
      <c r="D49" s="58">
        <v>3900</v>
      </c>
      <c r="E49" s="68">
        <f t="shared" si="0"/>
        <v>6900</v>
      </c>
    </row>
    <row r="50" spans="1:5" x14ac:dyDescent="0.25">
      <c r="A50" s="46" t="s">
        <v>94</v>
      </c>
      <c r="B50" s="47" t="s">
        <v>101</v>
      </c>
      <c r="C50" s="58">
        <v>2000</v>
      </c>
      <c r="D50" s="58">
        <v>2600</v>
      </c>
      <c r="E50" s="68">
        <f>SUM(C50:D50)</f>
        <v>4600</v>
      </c>
    </row>
    <row r="51" spans="1:5" x14ac:dyDescent="0.25">
      <c r="A51" s="46" t="s">
        <v>170</v>
      </c>
      <c r="B51" s="47" t="s">
        <v>171</v>
      </c>
      <c r="C51" s="58">
        <v>1500</v>
      </c>
      <c r="D51" s="58">
        <v>1400</v>
      </c>
      <c r="E51" s="68">
        <f t="shared" si="0"/>
        <v>2900</v>
      </c>
    </row>
    <row r="52" spans="1:5" x14ac:dyDescent="0.25">
      <c r="A52" s="46" t="s">
        <v>172</v>
      </c>
      <c r="B52" s="47" t="s">
        <v>173</v>
      </c>
      <c r="C52" s="58">
        <v>1500</v>
      </c>
      <c r="D52" s="58">
        <v>2300</v>
      </c>
      <c r="E52" s="68">
        <f t="shared" si="0"/>
        <v>3800</v>
      </c>
    </row>
    <row r="53" spans="1:5" x14ac:dyDescent="0.25">
      <c r="A53" s="46" t="s">
        <v>169</v>
      </c>
      <c r="B53" s="47" t="s">
        <v>167</v>
      </c>
      <c r="C53" s="58">
        <v>1500</v>
      </c>
      <c r="D53" s="58">
        <v>2100</v>
      </c>
      <c r="E53" s="68">
        <f t="shared" si="0"/>
        <v>3600</v>
      </c>
    </row>
    <row r="54" spans="1:5" x14ac:dyDescent="0.25">
      <c r="A54" s="46" t="s">
        <v>166</v>
      </c>
      <c r="B54" s="47" t="s">
        <v>168</v>
      </c>
      <c r="C54" s="58">
        <v>1500</v>
      </c>
      <c r="D54" s="58">
        <v>2200</v>
      </c>
      <c r="E54" s="68">
        <f t="shared" si="0"/>
        <v>3700</v>
      </c>
    </row>
    <row r="55" spans="1:5" x14ac:dyDescent="0.25">
      <c r="A55" s="46" t="s">
        <v>164</v>
      </c>
      <c r="B55" s="47" t="s">
        <v>165</v>
      </c>
      <c r="C55" s="58">
        <v>1500</v>
      </c>
      <c r="D55" s="58">
        <v>2600</v>
      </c>
      <c r="E55" s="68">
        <f t="shared" si="0"/>
        <v>4100</v>
      </c>
    </row>
    <row r="56" spans="1:5" x14ac:dyDescent="0.25">
      <c r="A56" s="46" t="s">
        <v>162</v>
      </c>
      <c r="B56" s="47" t="s">
        <v>163</v>
      </c>
      <c r="C56" s="58">
        <v>2000</v>
      </c>
      <c r="D56" s="58">
        <v>2200</v>
      </c>
      <c r="E56" s="68">
        <f t="shared" si="0"/>
        <v>4200</v>
      </c>
    </row>
    <row r="57" spans="1:5" x14ac:dyDescent="0.25">
      <c r="A57" s="46" t="s">
        <v>144</v>
      </c>
      <c r="B57" s="47" t="s">
        <v>145</v>
      </c>
      <c r="C57" s="58">
        <v>2000</v>
      </c>
      <c r="D57" s="58">
        <v>2800</v>
      </c>
      <c r="E57" s="68">
        <f t="shared" si="0"/>
        <v>4800</v>
      </c>
    </row>
    <row r="58" spans="1:5" x14ac:dyDescent="0.25">
      <c r="A58" s="46" t="s">
        <v>142</v>
      </c>
      <c r="B58" s="47" t="s">
        <v>143</v>
      </c>
      <c r="C58" s="58">
        <v>2000</v>
      </c>
      <c r="D58" s="58">
        <v>3400</v>
      </c>
      <c r="E58" s="68">
        <f t="shared" si="0"/>
        <v>5400</v>
      </c>
    </row>
    <row r="59" spans="1:5" x14ac:dyDescent="0.25">
      <c r="A59" s="46" t="s">
        <v>95</v>
      </c>
      <c r="B59" s="47" t="s">
        <v>102</v>
      </c>
      <c r="C59" s="58">
        <v>2000</v>
      </c>
      <c r="D59" s="58">
        <v>3200</v>
      </c>
      <c r="E59" s="68">
        <f t="shared" si="0"/>
        <v>5200</v>
      </c>
    </row>
    <row r="60" spans="1:5" x14ac:dyDescent="0.25">
      <c r="A60" s="46" t="s">
        <v>149</v>
      </c>
      <c r="B60" s="47" t="s">
        <v>150</v>
      </c>
      <c r="C60" s="58">
        <v>2000</v>
      </c>
      <c r="D60" s="58">
        <v>3800</v>
      </c>
      <c r="E60" s="68">
        <f t="shared" si="0"/>
        <v>5800</v>
      </c>
    </row>
    <row r="61" spans="1:5" x14ac:dyDescent="0.25">
      <c r="A61" s="46" t="s">
        <v>147</v>
      </c>
      <c r="B61" s="47" t="s">
        <v>148</v>
      </c>
      <c r="C61" s="58">
        <v>2000</v>
      </c>
      <c r="D61" s="58">
        <v>3400</v>
      </c>
      <c r="E61" s="68">
        <f t="shared" si="0"/>
        <v>5400</v>
      </c>
    </row>
    <row r="62" spans="1:5" x14ac:dyDescent="0.25">
      <c r="A62" s="46" t="s">
        <v>96</v>
      </c>
      <c r="B62" s="47" t="s">
        <v>103</v>
      </c>
      <c r="C62" s="58">
        <v>2000</v>
      </c>
      <c r="D62" s="58">
        <v>3400</v>
      </c>
      <c r="E62" s="68">
        <f t="shared" si="0"/>
        <v>5400</v>
      </c>
    </row>
    <row r="63" spans="1:5" x14ac:dyDescent="0.25">
      <c r="A63" s="46" t="s">
        <v>104</v>
      </c>
      <c r="B63" s="47" t="s">
        <v>146</v>
      </c>
      <c r="C63" s="58">
        <v>2000</v>
      </c>
      <c r="D63" s="58">
        <v>3500</v>
      </c>
      <c r="E63" s="68">
        <f t="shared" si="0"/>
        <v>5500</v>
      </c>
    </row>
    <row r="64" spans="1:5" x14ac:dyDescent="0.25">
      <c r="A64" s="46" t="s">
        <v>97</v>
      </c>
      <c r="B64" s="47" t="s">
        <v>105</v>
      </c>
      <c r="C64" s="58">
        <v>2000</v>
      </c>
      <c r="D64" s="58">
        <v>3300</v>
      </c>
      <c r="E64" s="68">
        <f t="shared" si="0"/>
        <v>5300</v>
      </c>
    </row>
    <row r="65" spans="1:5" x14ac:dyDescent="0.25">
      <c r="A65" s="46" t="s">
        <v>151</v>
      </c>
      <c r="B65" s="47" t="s">
        <v>152</v>
      </c>
      <c r="C65" s="58">
        <v>2000</v>
      </c>
      <c r="D65" s="58">
        <v>4600</v>
      </c>
      <c r="E65" s="68">
        <f t="shared" si="0"/>
        <v>6600</v>
      </c>
    </row>
    <row r="66" spans="1:5" x14ac:dyDescent="0.25">
      <c r="A66" s="46" t="s">
        <v>155</v>
      </c>
      <c r="B66" s="47" t="s">
        <v>156</v>
      </c>
      <c r="C66" s="58">
        <v>3000</v>
      </c>
      <c r="D66" s="58">
        <v>5200</v>
      </c>
      <c r="E66" s="68">
        <f t="shared" si="0"/>
        <v>8200</v>
      </c>
    </row>
    <row r="67" spans="1:5" x14ac:dyDescent="0.25">
      <c r="A67" s="46" t="s">
        <v>153</v>
      </c>
      <c r="B67" s="47" t="s">
        <v>154</v>
      </c>
      <c r="C67" s="58">
        <v>2000</v>
      </c>
      <c r="D67" s="58">
        <v>4600</v>
      </c>
      <c r="E67" s="68">
        <f t="shared" si="0"/>
        <v>6600</v>
      </c>
    </row>
    <row r="68" spans="1:5" x14ac:dyDescent="0.25">
      <c r="A68" s="46" t="s">
        <v>98</v>
      </c>
      <c r="B68" s="47" t="s">
        <v>106</v>
      </c>
      <c r="C68" s="58">
        <v>2000</v>
      </c>
      <c r="D68" s="58">
        <v>3600</v>
      </c>
      <c r="E68" s="68">
        <f t="shared" si="0"/>
        <v>5600</v>
      </c>
    </row>
    <row r="69" spans="1:5" x14ac:dyDescent="0.25">
      <c r="A69" s="46" t="s">
        <v>159</v>
      </c>
      <c r="B69" s="47" t="s">
        <v>160</v>
      </c>
      <c r="C69" s="58">
        <v>3000</v>
      </c>
      <c r="D69" s="58">
        <v>5400</v>
      </c>
      <c r="E69" s="68">
        <f t="shared" si="0"/>
        <v>8400</v>
      </c>
    </row>
    <row r="70" spans="1:5" x14ac:dyDescent="0.25">
      <c r="A70" s="46" t="s">
        <v>157</v>
      </c>
      <c r="B70" s="47" t="s">
        <v>158</v>
      </c>
      <c r="C70" s="58">
        <v>2000</v>
      </c>
      <c r="D70" s="58">
        <v>6200</v>
      </c>
      <c r="E70" s="68">
        <f t="shared" si="0"/>
        <v>8200</v>
      </c>
    </row>
    <row r="71" spans="1:5" x14ac:dyDescent="0.25">
      <c r="A71" s="46" t="s">
        <v>99</v>
      </c>
      <c r="B71" s="47" t="s">
        <v>107</v>
      </c>
      <c r="C71" s="58">
        <v>2000</v>
      </c>
      <c r="D71" s="58">
        <v>4600</v>
      </c>
      <c r="E71" s="68">
        <f>SUM(C71:D71)</f>
        <v>6600</v>
      </c>
    </row>
    <row r="72" spans="1:5" x14ac:dyDescent="0.25">
      <c r="A72" s="46" t="s">
        <v>100</v>
      </c>
      <c r="B72" s="47" t="s">
        <v>108</v>
      </c>
      <c r="C72" s="58">
        <v>2000</v>
      </c>
      <c r="D72" s="58">
        <v>7900</v>
      </c>
      <c r="E72" s="68">
        <f t="shared" si="0"/>
        <v>9900</v>
      </c>
    </row>
    <row r="73" spans="1:5" x14ac:dyDescent="0.25">
      <c r="A73" s="46" t="s">
        <v>47</v>
      </c>
      <c r="B73" s="47" t="s">
        <v>115</v>
      </c>
      <c r="C73" s="58">
        <v>3000</v>
      </c>
      <c r="D73" s="58">
        <v>4900</v>
      </c>
      <c r="E73" s="68">
        <f t="shared" si="0"/>
        <v>7900</v>
      </c>
    </row>
    <row r="74" spans="1:5" x14ac:dyDescent="0.25">
      <c r="A74" s="46" t="s">
        <v>48</v>
      </c>
      <c r="B74" s="47" t="s">
        <v>116</v>
      </c>
      <c r="C74" s="58">
        <v>3000</v>
      </c>
      <c r="D74" s="58">
        <v>3800</v>
      </c>
      <c r="E74" s="68">
        <f t="shared" si="0"/>
        <v>6800</v>
      </c>
    </row>
    <row r="75" spans="1:5" x14ac:dyDescent="0.25">
      <c r="A75" s="46" t="s">
        <v>49</v>
      </c>
      <c r="B75" s="47" t="s">
        <v>117</v>
      </c>
      <c r="C75" s="58">
        <v>3000</v>
      </c>
      <c r="D75" s="58">
        <v>4400</v>
      </c>
      <c r="E75" s="68">
        <f t="shared" si="0"/>
        <v>7400</v>
      </c>
    </row>
    <row r="76" spans="1:5" x14ac:dyDescent="0.25">
      <c r="A76" s="46" t="s">
        <v>50</v>
      </c>
      <c r="B76" s="47" t="s">
        <v>118</v>
      </c>
      <c r="C76" s="58">
        <v>2000</v>
      </c>
      <c r="D76" s="58">
        <v>4600</v>
      </c>
      <c r="E76" s="68">
        <f t="shared" si="0"/>
        <v>6600</v>
      </c>
    </row>
    <row r="77" spans="1:5" x14ac:dyDescent="0.25">
      <c r="A77" s="48" t="s">
        <v>64</v>
      </c>
      <c r="B77" s="57" t="s">
        <v>65</v>
      </c>
      <c r="C77" s="58">
        <v>2000</v>
      </c>
      <c r="D77" s="58">
        <v>3000</v>
      </c>
      <c r="E77" s="68">
        <f t="shared" si="0"/>
        <v>5000</v>
      </c>
    </row>
    <row r="78" spans="1:5" x14ac:dyDescent="0.25">
      <c r="A78" s="48" t="s">
        <v>66</v>
      </c>
      <c r="B78" s="57" t="s">
        <v>67</v>
      </c>
      <c r="C78" s="58">
        <v>2000</v>
      </c>
      <c r="D78" s="58">
        <v>3800</v>
      </c>
      <c r="E78" s="68">
        <f t="shared" si="0"/>
        <v>5800</v>
      </c>
    </row>
    <row r="79" spans="1:5" x14ac:dyDescent="0.25">
      <c r="A79" s="48" t="s">
        <v>68</v>
      </c>
      <c r="B79" s="57" t="s">
        <v>69</v>
      </c>
      <c r="C79" s="58">
        <v>3000</v>
      </c>
      <c r="D79" s="58">
        <v>5400</v>
      </c>
      <c r="E79" s="68">
        <f t="shared" si="0"/>
        <v>8400</v>
      </c>
    </row>
    <row r="80" spans="1:5" x14ac:dyDescent="0.25">
      <c r="A80" s="48" t="s">
        <v>70</v>
      </c>
      <c r="B80" s="57" t="s">
        <v>71</v>
      </c>
      <c r="C80" s="58">
        <v>3000</v>
      </c>
      <c r="D80" s="58">
        <v>4600</v>
      </c>
      <c r="E80" s="68">
        <f t="shared" si="0"/>
        <v>7600</v>
      </c>
    </row>
    <row r="81" spans="1:17" x14ac:dyDescent="0.25">
      <c r="A81" s="48" t="s">
        <v>72</v>
      </c>
      <c r="B81" s="57" t="s">
        <v>73</v>
      </c>
      <c r="C81" s="58">
        <v>2000</v>
      </c>
      <c r="D81" s="58">
        <v>3200</v>
      </c>
      <c r="E81" s="68">
        <f t="shared" si="0"/>
        <v>5200</v>
      </c>
    </row>
    <row r="82" spans="1:17" x14ac:dyDescent="0.25">
      <c r="A82" s="48" t="s">
        <v>74</v>
      </c>
      <c r="B82" s="57" t="s">
        <v>75</v>
      </c>
      <c r="C82" s="58">
        <v>2000</v>
      </c>
      <c r="D82" s="58">
        <v>3100</v>
      </c>
      <c r="E82" s="68">
        <f t="shared" si="0"/>
        <v>5100</v>
      </c>
    </row>
    <row r="83" spans="1:17" x14ac:dyDescent="0.25">
      <c r="A83" s="46" t="s">
        <v>51</v>
      </c>
      <c r="B83" s="47" t="s">
        <v>111</v>
      </c>
      <c r="C83" s="58">
        <v>2000</v>
      </c>
      <c r="D83" s="58">
        <v>3600</v>
      </c>
      <c r="E83" s="68">
        <f t="shared" si="0"/>
        <v>5600</v>
      </c>
    </row>
    <row r="84" spans="1:17" x14ac:dyDescent="0.25">
      <c r="A84" s="48" t="s">
        <v>76</v>
      </c>
      <c r="B84" s="57" t="s">
        <v>77</v>
      </c>
      <c r="C84" s="58">
        <v>2000</v>
      </c>
      <c r="D84" s="58">
        <v>2800</v>
      </c>
      <c r="E84" s="68">
        <f t="shared" si="0"/>
        <v>4800</v>
      </c>
    </row>
    <row r="85" spans="1:17" x14ac:dyDescent="0.25">
      <c r="A85" s="48" t="s">
        <v>188</v>
      </c>
      <c r="B85" s="57" t="s">
        <v>78</v>
      </c>
      <c r="C85" s="58">
        <v>2000</v>
      </c>
      <c r="D85" s="58">
        <v>2800</v>
      </c>
      <c r="E85" s="68">
        <f t="shared" si="0"/>
        <v>4800</v>
      </c>
    </row>
    <row r="86" spans="1:17" x14ac:dyDescent="0.25">
      <c r="A86" s="46" t="s">
        <v>52</v>
      </c>
      <c r="B86" s="47" t="s">
        <v>53</v>
      </c>
      <c r="C86" s="58">
        <v>2000</v>
      </c>
      <c r="D86" s="58">
        <v>2500</v>
      </c>
      <c r="E86" s="68">
        <f t="shared" si="0"/>
        <v>4500</v>
      </c>
    </row>
    <row r="87" spans="1:17" x14ac:dyDescent="0.25">
      <c r="A87" s="46" t="s">
        <v>54</v>
      </c>
      <c r="B87" s="47" t="s">
        <v>55</v>
      </c>
      <c r="C87" s="58">
        <v>2000</v>
      </c>
      <c r="D87" s="58">
        <v>2200</v>
      </c>
      <c r="E87" s="68">
        <f t="shared" si="0"/>
        <v>4200</v>
      </c>
    </row>
    <row r="88" spans="1:17" x14ac:dyDescent="0.25">
      <c r="A88" s="46" t="s">
        <v>56</v>
      </c>
      <c r="B88" s="47" t="s">
        <v>110</v>
      </c>
      <c r="C88" s="58">
        <v>2000</v>
      </c>
      <c r="D88" s="58">
        <v>2100</v>
      </c>
      <c r="E88" s="68">
        <f t="shared" si="0"/>
        <v>4100</v>
      </c>
    </row>
    <row r="89" spans="1:17" x14ac:dyDescent="0.25">
      <c r="A89" s="46" t="s">
        <v>57</v>
      </c>
      <c r="B89" s="47" t="s">
        <v>109</v>
      </c>
      <c r="C89" s="52">
        <v>1500</v>
      </c>
      <c r="D89" s="52">
        <v>2300</v>
      </c>
      <c r="E89" s="68">
        <f t="shared" si="0"/>
        <v>3800</v>
      </c>
    </row>
    <row r="90" spans="1:17" x14ac:dyDescent="0.25">
      <c r="A90" s="46" t="s">
        <v>174</v>
      </c>
      <c r="B90" s="47" t="s">
        <v>175</v>
      </c>
      <c r="C90" s="52">
        <v>1500</v>
      </c>
      <c r="D90" s="55">
        <v>2600</v>
      </c>
      <c r="E90" s="68">
        <f t="shared" ref="E90:E93" si="1">SUM(C90:D90)</f>
        <v>4100</v>
      </c>
    </row>
    <row r="91" spans="1:17" x14ac:dyDescent="0.25">
      <c r="A91" s="46" t="s">
        <v>176</v>
      </c>
      <c r="B91" s="47" t="s">
        <v>177</v>
      </c>
      <c r="C91" s="52">
        <v>1500</v>
      </c>
      <c r="D91" s="55">
        <v>3200</v>
      </c>
      <c r="E91" s="68">
        <f t="shared" si="1"/>
        <v>4700</v>
      </c>
    </row>
    <row r="92" spans="1:17" x14ac:dyDescent="0.25">
      <c r="A92" s="46" t="s">
        <v>178</v>
      </c>
      <c r="B92" s="47" t="s">
        <v>179</v>
      </c>
      <c r="C92" s="52">
        <v>2000</v>
      </c>
      <c r="D92" s="55">
        <v>2100</v>
      </c>
      <c r="E92" s="68">
        <f t="shared" si="1"/>
        <v>4100</v>
      </c>
    </row>
    <row r="93" spans="1:17" x14ac:dyDescent="0.25">
      <c r="A93" s="46" t="s">
        <v>180</v>
      </c>
      <c r="B93" s="47" t="s">
        <v>181</v>
      </c>
      <c r="C93" s="52">
        <v>2000</v>
      </c>
      <c r="D93" s="55">
        <v>3800</v>
      </c>
      <c r="E93" s="68">
        <f t="shared" si="1"/>
        <v>5800</v>
      </c>
    </row>
    <row r="94" spans="1:17" x14ac:dyDescent="0.25">
      <c r="A94" s="46" t="s">
        <v>119</v>
      </c>
      <c r="B94" s="47" t="s">
        <v>161</v>
      </c>
      <c r="C94" s="52">
        <v>2000</v>
      </c>
      <c r="D94" s="55">
        <v>3800</v>
      </c>
      <c r="E94" s="68">
        <f>SUM(C94:D94)</f>
        <v>5800</v>
      </c>
    </row>
    <row r="95" spans="1:17" x14ac:dyDescent="0.25">
      <c r="A95" s="46" t="s">
        <v>182</v>
      </c>
      <c r="B95" s="47" t="s">
        <v>183</v>
      </c>
      <c r="C95" s="52">
        <v>2000</v>
      </c>
      <c r="D95" s="55">
        <v>3300</v>
      </c>
      <c r="E95" s="68">
        <f t="shared" ref="E95:E97" si="2">SUM(C95:D95)</f>
        <v>5300</v>
      </c>
    </row>
    <row r="96" spans="1:17" x14ac:dyDescent="0.25">
      <c r="A96" s="46" t="s">
        <v>184</v>
      </c>
      <c r="B96" s="47" t="s">
        <v>185</v>
      </c>
      <c r="C96" s="52">
        <v>2000</v>
      </c>
      <c r="D96" s="55">
        <v>4600</v>
      </c>
      <c r="E96" s="68">
        <f t="shared" si="2"/>
        <v>6600</v>
      </c>
      <c r="L96" s="65"/>
      <c r="M96" s="49"/>
      <c r="N96" s="50"/>
      <c r="O96" s="66"/>
      <c r="P96" s="66"/>
      <c r="Q96" s="65"/>
    </row>
    <row r="97" spans="1:17" x14ac:dyDescent="0.25">
      <c r="A97" s="46" t="s">
        <v>186</v>
      </c>
      <c r="B97" s="47" t="s">
        <v>187</v>
      </c>
      <c r="C97" s="52">
        <v>2000</v>
      </c>
      <c r="D97" s="55">
        <v>5900</v>
      </c>
      <c r="E97" s="68">
        <f t="shared" si="2"/>
        <v>7900</v>
      </c>
      <c r="L97" s="65"/>
      <c r="M97" s="49"/>
      <c r="N97" s="50"/>
      <c r="O97" s="66"/>
      <c r="P97" s="66"/>
      <c r="Q97" s="65"/>
    </row>
    <row r="98" spans="1:17" x14ac:dyDescent="0.25">
      <c r="A98" s="46"/>
      <c r="B98" s="47"/>
      <c r="C98" s="52"/>
      <c r="D98" s="55"/>
      <c r="E98" s="68"/>
      <c r="L98" s="65"/>
      <c r="M98" s="49"/>
      <c r="N98" s="50"/>
      <c r="O98" s="66"/>
      <c r="P98" s="66"/>
      <c r="Q98" s="65"/>
    </row>
    <row r="99" spans="1:17" ht="21" x14ac:dyDescent="0.35">
      <c r="A99" s="71" t="s">
        <v>79</v>
      </c>
      <c r="B99" s="72"/>
      <c r="C99" s="72"/>
      <c r="D99" s="73"/>
      <c r="E99" s="68"/>
      <c r="L99" s="65"/>
      <c r="M99" s="49"/>
      <c r="N99" s="50"/>
      <c r="O99" s="66"/>
      <c r="P99" s="66"/>
      <c r="Q99" s="65"/>
    </row>
    <row r="100" spans="1:17" ht="24" x14ac:dyDescent="0.25">
      <c r="A100" s="46" t="s">
        <v>189</v>
      </c>
      <c r="B100" s="47" t="s">
        <v>135</v>
      </c>
      <c r="C100" s="58">
        <v>2000</v>
      </c>
      <c r="D100" s="58">
        <v>2200</v>
      </c>
      <c r="E100" s="68">
        <f t="shared" ref="E100:E107" si="3">SUM(C100:D100)</f>
        <v>4200</v>
      </c>
      <c r="L100" s="65"/>
      <c r="M100" s="49"/>
      <c r="N100" s="50"/>
      <c r="O100" s="66"/>
      <c r="P100" s="66"/>
      <c r="Q100" s="65"/>
    </row>
    <row r="101" spans="1:17" ht="24" x14ac:dyDescent="0.25">
      <c r="A101" s="46" t="s">
        <v>191</v>
      </c>
      <c r="B101" s="47" t="s">
        <v>128</v>
      </c>
      <c r="C101" s="58">
        <v>2000</v>
      </c>
      <c r="D101" s="58">
        <v>2200</v>
      </c>
      <c r="E101" s="68">
        <f t="shared" si="3"/>
        <v>4200</v>
      </c>
      <c r="L101" s="65"/>
      <c r="M101" s="49"/>
      <c r="N101" s="50"/>
      <c r="O101" s="66"/>
      <c r="P101" s="66"/>
      <c r="Q101" s="65"/>
    </row>
    <row r="102" spans="1:17" x14ac:dyDescent="0.25">
      <c r="A102" s="46" t="s">
        <v>126</v>
      </c>
      <c r="B102" s="47" t="s">
        <v>127</v>
      </c>
      <c r="C102" s="58">
        <v>2000</v>
      </c>
      <c r="D102" s="58">
        <v>2000</v>
      </c>
      <c r="E102" s="68">
        <f t="shared" si="3"/>
        <v>4000</v>
      </c>
      <c r="L102" s="65"/>
      <c r="M102" s="49"/>
      <c r="N102" s="50"/>
      <c r="O102" s="66"/>
      <c r="P102" s="66"/>
      <c r="Q102" s="65"/>
    </row>
    <row r="103" spans="1:17" x14ac:dyDescent="0.25">
      <c r="A103" s="46" t="s">
        <v>81</v>
      </c>
      <c r="B103" s="47" t="s">
        <v>84</v>
      </c>
      <c r="C103" s="58">
        <v>2000</v>
      </c>
      <c r="D103" s="58">
        <v>2200</v>
      </c>
      <c r="E103" s="68">
        <f t="shared" si="3"/>
        <v>4200</v>
      </c>
      <c r="L103" s="65"/>
      <c r="M103" s="49"/>
      <c r="N103" s="50"/>
      <c r="O103" s="66"/>
      <c r="P103" s="66"/>
      <c r="Q103" s="65"/>
    </row>
    <row r="104" spans="1:17" x14ac:dyDescent="0.25">
      <c r="A104" s="46" t="s">
        <v>82</v>
      </c>
      <c r="B104" s="47" t="s">
        <v>85</v>
      </c>
      <c r="C104" s="58">
        <v>2000</v>
      </c>
      <c r="D104" s="58">
        <v>2000</v>
      </c>
      <c r="E104" s="68">
        <f t="shared" si="3"/>
        <v>4000</v>
      </c>
      <c r="L104" s="65"/>
      <c r="M104" s="49"/>
      <c r="N104" s="50"/>
      <c r="O104" s="66"/>
      <c r="P104" s="66"/>
      <c r="Q104" s="65"/>
    </row>
    <row r="105" spans="1:17" x14ac:dyDescent="0.25">
      <c r="A105" s="46" t="s">
        <v>192</v>
      </c>
      <c r="B105" s="47" t="s">
        <v>193</v>
      </c>
      <c r="C105" s="58">
        <v>2000</v>
      </c>
      <c r="D105" s="58">
        <v>2000</v>
      </c>
      <c r="E105" s="68">
        <f t="shared" si="3"/>
        <v>4000</v>
      </c>
      <c r="L105" s="65"/>
      <c r="M105" s="49"/>
      <c r="N105" s="50"/>
      <c r="O105" s="66"/>
      <c r="P105" s="66"/>
      <c r="Q105" s="65"/>
    </row>
    <row r="106" spans="1:17" x14ac:dyDescent="0.25">
      <c r="A106" s="46" t="s">
        <v>58</v>
      </c>
      <c r="B106" s="47" t="s">
        <v>59</v>
      </c>
      <c r="C106" s="58">
        <v>2000</v>
      </c>
      <c r="D106" s="58">
        <v>2800</v>
      </c>
      <c r="E106" s="68">
        <f t="shared" si="3"/>
        <v>4800</v>
      </c>
      <c r="L106" s="65"/>
      <c r="M106" s="49"/>
      <c r="N106" s="50"/>
      <c r="O106" s="66"/>
      <c r="P106" s="66"/>
      <c r="Q106" s="65"/>
    </row>
    <row r="107" spans="1:17" x14ac:dyDescent="0.25">
      <c r="A107" s="46" t="s">
        <v>83</v>
      </c>
      <c r="B107" s="47" t="s">
        <v>113</v>
      </c>
      <c r="C107" s="58">
        <v>2000</v>
      </c>
      <c r="D107" s="58">
        <v>1900</v>
      </c>
      <c r="E107" s="68">
        <f t="shared" si="3"/>
        <v>3900</v>
      </c>
      <c r="L107" s="65"/>
      <c r="M107" s="49"/>
      <c r="N107" s="50"/>
      <c r="O107" s="66"/>
      <c r="P107" s="66"/>
      <c r="Q107" s="65"/>
    </row>
    <row r="108" spans="1:17" x14ac:dyDescent="0.25">
      <c r="A108" s="46" t="s">
        <v>141</v>
      </c>
      <c r="B108" s="47" t="s">
        <v>140</v>
      </c>
      <c r="C108" s="58">
        <v>2000</v>
      </c>
      <c r="D108" s="58">
        <v>2200</v>
      </c>
      <c r="E108" s="68">
        <f>SUM(C108:D108)</f>
        <v>4200</v>
      </c>
      <c r="L108" s="65"/>
      <c r="M108" s="49"/>
      <c r="N108" s="50"/>
      <c r="O108" s="66"/>
      <c r="P108" s="66"/>
      <c r="Q108" s="65"/>
    </row>
    <row r="109" spans="1:17" x14ac:dyDescent="0.25">
      <c r="A109" s="46" t="s">
        <v>139</v>
      </c>
      <c r="B109" s="47" t="s">
        <v>138</v>
      </c>
      <c r="C109" s="58">
        <v>2000</v>
      </c>
      <c r="D109" s="58">
        <v>2000</v>
      </c>
      <c r="E109" s="68">
        <f t="shared" ref="E109:E129" si="4">SUM(C109:D109)</f>
        <v>4000</v>
      </c>
      <c r="L109" s="65"/>
      <c r="M109" s="49"/>
      <c r="N109" s="50"/>
      <c r="O109" s="66"/>
      <c r="P109" s="66"/>
      <c r="Q109" s="65"/>
    </row>
    <row r="110" spans="1:17" x14ac:dyDescent="0.25">
      <c r="A110" s="46" t="s">
        <v>136</v>
      </c>
      <c r="B110" s="47" t="s">
        <v>137</v>
      </c>
      <c r="C110" s="58">
        <v>2000</v>
      </c>
      <c r="D110" s="58">
        <v>1900</v>
      </c>
      <c r="E110" s="68">
        <f t="shared" si="4"/>
        <v>3900</v>
      </c>
      <c r="L110" s="65"/>
      <c r="M110" s="49"/>
      <c r="N110" s="50"/>
      <c r="O110" s="66"/>
      <c r="P110" s="66"/>
      <c r="Q110" s="65"/>
    </row>
    <row r="111" spans="1:17" x14ac:dyDescent="0.25">
      <c r="A111" s="46" t="s">
        <v>133</v>
      </c>
      <c r="B111" s="47" t="s">
        <v>134</v>
      </c>
      <c r="C111" s="58">
        <v>2000</v>
      </c>
      <c r="D111" s="58">
        <v>2200</v>
      </c>
      <c r="E111" s="68">
        <f t="shared" si="4"/>
        <v>4200</v>
      </c>
      <c r="L111" s="65"/>
      <c r="M111" s="49"/>
      <c r="N111" s="50"/>
      <c r="O111" s="66"/>
      <c r="P111" s="66"/>
      <c r="Q111" s="65"/>
    </row>
    <row r="112" spans="1:17" x14ac:dyDescent="0.25">
      <c r="A112" s="46" t="s">
        <v>131</v>
      </c>
      <c r="B112" s="47" t="s">
        <v>132</v>
      </c>
      <c r="C112" s="58">
        <v>2000</v>
      </c>
      <c r="D112" s="58">
        <v>2200</v>
      </c>
      <c r="E112" s="68">
        <f t="shared" si="4"/>
        <v>4200</v>
      </c>
      <c r="L112" s="65"/>
      <c r="M112" s="49"/>
      <c r="N112" s="50"/>
      <c r="O112" s="66"/>
      <c r="P112" s="66"/>
      <c r="Q112" s="65"/>
    </row>
    <row r="113" spans="1:17" x14ac:dyDescent="0.25">
      <c r="A113" s="46" t="s">
        <v>129</v>
      </c>
      <c r="B113" s="47" t="s">
        <v>130</v>
      </c>
      <c r="C113" s="58">
        <v>2000</v>
      </c>
      <c r="D113" s="58">
        <v>1900</v>
      </c>
      <c r="E113" s="68">
        <f t="shared" si="4"/>
        <v>3900</v>
      </c>
      <c r="L113" s="65"/>
      <c r="M113" s="49"/>
      <c r="N113" s="50"/>
      <c r="O113" s="66"/>
      <c r="P113" s="66"/>
      <c r="Q113" s="65"/>
    </row>
    <row r="114" spans="1:17" x14ac:dyDescent="0.25">
      <c r="A114" s="46" t="s">
        <v>196</v>
      </c>
      <c r="B114" s="47" t="s">
        <v>197</v>
      </c>
      <c r="C114" s="58">
        <v>2000</v>
      </c>
      <c r="D114" s="58">
        <v>1800</v>
      </c>
      <c r="E114" s="68">
        <f t="shared" si="4"/>
        <v>3800</v>
      </c>
      <c r="L114" s="65"/>
      <c r="M114" s="49"/>
      <c r="N114" s="50"/>
      <c r="O114" s="66"/>
      <c r="P114" s="66"/>
      <c r="Q114" s="65"/>
    </row>
    <row r="115" spans="1:17" x14ac:dyDescent="0.25">
      <c r="A115" s="46" t="s">
        <v>86</v>
      </c>
      <c r="B115" s="47" t="s">
        <v>112</v>
      </c>
      <c r="C115" s="58">
        <v>2000</v>
      </c>
      <c r="D115" s="58">
        <v>2200</v>
      </c>
      <c r="E115" s="68">
        <f t="shared" si="4"/>
        <v>4200</v>
      </c>
      <c r="L115" s="65"/>
      <c r="M115" s="49"/>
      <c r="N115" s="50"/>
      <c r="O115" s="66"/>
      <c r="P115" s="66"/>
      <c r="Q115" s="65"/>
    </row>
    <row r="116" spans="1:17" x14ac:dyDescent="0.25">
      <c r="A116" s="46" t="s">
        <v>87</v>
      </c>
      <c r="B116" s="47" t="s">
        <v>89</v>
      </c>
      <c r="C116" s="58">
        <v>2000</v>
      </c>
      <c r="D116" s="58">
        <v>1700</v>
      </c>
      <c r="E116" s="68">
        <f t="shared" si="4"/>
        <v>3700</v>
      </c>
      <c r="L116" s="65"/>
      <c r="M116" s="65"/>
      <c r="N116" s="65"/>
      <c r="O116" s="65"/>
      <c r="P116" s="65"/>
      <c r="Q116" s="65"/>
    </row>
    <row r="117" spans="1:17" x14ac:dyDescent="0.25">
      <c r="A117" s="46" t="s">
        <v>88</v>
      </c>
      <c r="B117" s="47" t="s">
        <v>90</v>
      </c>
      <c r="C117" s="58">
        <v>2000</v>
      </c>
      <c r="D117" s="58">
        <v>1700</v>
      </c>
      <c r="E117" s="68">
        <f t="shared" si="4"/>
        <v>3700</v>
      </c>
      <c r="L117" s="65"/>
      <c r="M117" s="65"/>
      <c r="N117" s="65"/>
      <c r="O117" s="65"/>
      <c r="P117" s="65"/>
      <c r="Q117" s="65"/>
    </row>
    <row r="118" spans="1:17" x14ac:dyDescent="0.25">
      <c r="A118" s="46" t="s">
        <v>194</v>
      </c>
      <c r="B118" s="47" t="s">
        <v>195</v>
      </c>
      <c r="C118" s="58">
        <v>2000</v>
      </c>
      <c r="D118" s="58">
        <v>2200</v>
      </c>
      <c r="E118" s="68">
        <f t="shared" si="4"/>
        <v>4200</v>
      </c>
      <c r="L118" s="65"/>
      <c r="M118" s="65"/>
      <c r="N118" s="65"/>
      <c r="O118" s="65"/>
      <c r="P118" s="65"/>
      <c r="Q118" s="65"/>
    </row>
    <row r="119" spans="1:17" x14ac:dyDescent="0.25">
      <c r="A119" s="46" t="s">
        <v>62</v>
      </c>
      <c r="B119" s="47" t="s">
        <v>63</v>
      </c>
      <c r="C119" s="58">
        <v>2000</v>
      </c>
      <c r="D119" s="58">
        <v>2300</v>
      </c>
      <c r="E119" s="68">
        <f t="shared" si="4"/>
        <v>4300</v>
      </c>
      <c r="L119" s="65"/>
      <c r="M119" s="65"/>
      <c r="N119" s="65"/>
      <c r="O119" s="65"/>
      <c r="P119" s="65"/>
      <c r="Q119" s="65"/>
    </row>
    <row r="120" spans="1:17" x14ac:dyDescent="0.25">
      <c r="A120" s="46" t="s">
        <v>60</v>
      </c>
      <c r="B120" s="47" t="s">
        <v>61</v>
      </c>
      <c r="C120" s="58">
        <v>2000</v>
      </c>
      <c r="D120" s="58">
        <v>1700</v>
      </c>
      <c r="E120" s="68">
        <f t="shared" si="4"/>
        <v>3700</v>
      </c>
      <c r="L120" s="65"/>
      <c r="M120" s="65"/>
      <c r="N120" s="65"/>
      <c r="O120" s="65"/>
      <c r="P120" s="65"/>
      <c r="Q120" s="65"/>
    </row>
    <row r="121" spans="1:17" x14ac:dyDescent="0.25">
      <c r="A121" s="46" t="s">
        <v>43</v>
      </c>
      <c r="B121" s="47" t="s">
        <v>91</v>
      </c>
      <c r="C121" s="58">
        <v>2000</v>
      </c>
      <c r="D121" s="58">
        <v>1900</v>
      </c>
      <c r="E121" s="68">
        <f t="shared" si="4"/>
        <v>3900</v>
      </c>
      <c r="L121" s="65"/>
      <c r="M121" s="65"/>
      <c r="N121" s="65"/>
      <c r="O121" s="65"/>
      <c r="P121" s="65"/>
      <c r="Q121" s="65"/>
    </row>
    <row r="122" spans="1:17" x14ac:dyDescent="0.25">
      <c r="A122" s="46" t="s">
        <v>44</v>
      </c>
      <c r="B122" s="47" t="s">
        <v>92</v>
      </c>
      <c r="C122" s="58">
        <v>2000</v>
      </c>
      <c r="D122" s="58">
        <v>1700</v>
      </c>
      <c r="E122" s="68">
        <f t="shared" si="4"/>
        <v>3700</v>
      </c>
      <c r="L122" s="65"/>
      <c r="M122" s="65"/>
      <c r="N122" s="65"/>
      <c r="O122" s="65"/>
      <c r="P122" s="65"/>
      <c r="Q122" s="65"/>
    </row>
    <row r="123" spans="1:17" x14ac:dyDescent="0.25">
      <c r="A123" s="46" t="s">
        <v>45</v>
      </c>
      <c r="B123" s="47" t="s">
        <v>93</v>
      </c>
      <c r="C123" s="58">
        <v>2000</v>
      </c>
      <c r="D123" s="58">
        <v>1700</v>
      </c>
      <c r="E123" s="68">
        <f t="shared" si="4"/>
        <v>3700</v>
      </c>
      <c r="L123" s="65"/>
      <c r="M123" s="65"/>
      <c r="N123" s="65"/>
      <c r="O123" s="65"/>
      <c r="P123" s="65"/>
      <c r="Q123" s="65"/>
    </row>
    <row r="124" spans="1:17" x14ac:dyDescent="0.25">
      <c r="A124" s="46" t="s">
        <v>46</v>
      </c>
      <c r="B124" s="47" t="s">
        <v>114</v>
      </c>
      <c r="C124" s="58">
        <v>2000</v>
      </c>
      <c r="D124" s="58">
        <v>1700</v>
      </c>
      <c r="E124" s="68">
        <f t="shared" si="4"/>
        <v>3700</v>
      </c>
      <c r="L124" s="65"/>
      <c r="M124" s="65"/>
      <c r="N124" s="65"/>
      <c r="O124" s="65"/>
      <c r="P124" s="65"/>
      <c r="Q124" s="65"/>
    </row>
    <row r="125" spans="1:17" x14ac:dyDescent="0.25">
      <c r="A125" s="46" t="s">
        <v>94</v>
      </c>
      <c r="B125" s="47" t="s">
        <v>101</v>
      </c>
      <c r="C125" s="58">
        <v>2000</v>
      </c>
      <c r="D125" s="58">
        <v>1300</v>
      </c>
      <c r="E125" s="68">
        <f t="shared" si="4"/>
        <v>3300</v>
      </c>
      <c r="L125" s="65"/>
      <c r="M125" s="65"/>
      <c r="N125" s="65"/>
      <c r="O125" s="65"/>
      <c r="P125" s="65"/>
      <c r="Q125" s="65"/>
    </row>
    <row r="126" spans="1:17" x14ac:dyDescent="0.25">
      <c r="A126" s="46" t="s">
        <v>170</v>
      </c>
      <c r="B126" s="47" t="s">
        <v>171</v>
      </c>
      <c r="C126" s="58">
        <v>1500</v>
      </c>
      <c r="D126" s="58">
        <v>1000</v>
      </c>
      <c r="E126" s="68">
        <f t="shared" si="4"/>
        <v>2500</v>
      </c>
      <c r="L126" s="65"/>
      <c r="M126" s="65"/>
      <c r="N126" s="65"/>
      <c r="O126" s="65"/>
      <c r="P126" s="65"/>
      <c r="Q126" s="65"/>
    </row>
    <row r="127" spans="1:17" x14ac:dyDescent="0.25">
      <c r="A127" s="46" t="s">
        <v>172</v>
      </c>
      <c r="B127" s="47" t="s">
        <v>173</v>
      </c>
      <c r="C127" s="58">
        <v>1500</v>
      </c>
      <c r="D127" s="58">
        <v>1500</v>
      </c>
      <c r="E127" s="68">
        <f t="shared" si="4"/>
        <v>3000</v>
      </c>
      <c r="L127" s="65"/>
      <c r="M127" s="65"/>
      <c r="N127" s="65"/>
      <c r="O127" s="65"/>
      <c r="P127" s="65"/>
      <c r="Q127" s="65"/>
    </row>
    <row r="128" spans="1:17" x14ac:dyDescent="0.25">
      <c r="A128" s="46" t="s">
        <v>169</v>
      </c>
      <c r="B128" s="47" t="s">
        <v>167</v>
      </c>
      <c r="C128" s="58">
        <v>1500</v>
      </c>
      <c r="D128" s="58">
        <v>1500</v>
      </c>
      <c r="E128" s="68">
        <f t="shared" si="4"/>
        <v>3000</v>
      </c>
      <c r="L128" s="65"/>
      <c r="M128" s="65"/>
      <c r="N128" s="65"/>
      <c r="O128" s="65"/>
      <c r="P128" s="65"/>
      <c r="Q128" s="65"/>
    </row>
    <row r="129" spans="1:17" x14ac:dyDescent="0.25">
      <c r="A129" s="46" t="s">
        <v>166</v>
      </c>
      <c r="B129" s="47" t="s">
        <v>168</v>
      </c>
      <c r="C129" s="58">
        <v>1500</v>
      </c>
      <c r="D129" s="58">
        <v>2000</v>
      </c>
      <c r="E129" s="68">
        <f t="shared" si="4"/>
        <v>3500</v>
      </c>
      <c r="L129" s="65"/>
      <c r="M129" s="65"/>
      <c r="N129" s="65"/>
      <c r="O129" s="65"/>
      <c r="P129" s="65"/>
      <c r="Q129" s="65"/>
    </row>
    <row r="130" spans="1:17" x14ac:dyDescent="0.25">
      <c r="A130" s="46" t="s">
        <v>164</v>
      </c>
      <c r="B130" s="47" t="s">
        <v>165</v>
      </c>
      <c r="C130" s="58">
        <v>2000</v>
      </c>
      <c r="D130" s="58">
        <v>2000</v>
      </c>
      <c r="E130" s="68">
        <f>SUM(C130:D130)</f>
        <v>4000</v>
      </c>
      <c r="L130" s="65"/>
      <c r="M130" s="65"/>
      <c r="N130" s="65"/>
      <c r="O130" s="65"/>
      <c r="P130" s="65"/>
      <c r="Q130" s="65"/>
    </row>
    <row r="131" spans="1:17" x14ac:dyDescent="0.25">
      <c r="A131" s="46" t="s">
        <v>162</v>
      </c>
      <c r="B131" s="47" t="s">
        <v>163</v>
      </c>
      <c r="C131" s="58">
        <v>2000</v>
      </c>
      <c r="D131" s="58">
        <v>1600</v>
      </c>
      <c r="E131" s="68">
        <f t="shared" ref="E131:E151" si="5">SUM(C131:D131)</f>
        <v>3600</v>
      </c>
      <c r="L131" s="65"/>
      <c r="M131" s="65"/>
      <c r="N131" s="65"/>
      <c r="O131" s="65"/>
      <c r="P131" s="65"/>
      <c r="Q131" s="65"/>
    </row>
    <row r="132" spans="1:17" x14ac:dyDescent="0.25">
      <c r="A132" s="46" t="s">
        <v>144</v>
      </c>
      <c r="B132" s="47" t="s">
        <v>145</v>
      </c>
      <c r="C132" s="58">
        <v>2000</v>
      </c>
      <c r="D132" s="58">
        <v>1600</v>
      </c>
      <c r="E132" s="68">
        <f t="shared" si="5"/>
        <v>3600</v>
      </c>
      <c r="L132" s="65"/>
      <c r="M132" s="65"/>
      <c r="N132" s="65"/>
      <c r="O132" s="65"/>
      <c r="P132" s="65"/>
      <c r="Q132" s="65"/>
    </row>
    <row r="133" spans="1:17" x14ac:dyDescent="0.25">
      <c r="A133" s="46" t="s">
        <v>142</v>
      </c>
      <c r="B133" s="47" t="s">
        <v>143</v>
      </c>
      <c r="C133" s="58">
        <v>2000</v>
      </c>
      <c r="D133" s="58">
        <v>2200</v>
      </c>
      <c r="E133" s="68">
        <f t="shared" si="5"/>
        <v>4200</v>
      </c>
      <c r="L133" s="65"/>
      <c r="M133" s="65"/>
      <c r="N133" s="65"/>
      <c r="O133" s="65"/>
      <c r="P133" s="65"/>
      <c r="Q133" s="65"/>
    </row>
    <row r="134" spans="1:17" x14ac:dyDescent="0.25">
      <c r="A134" s="46" t="s">
        <v>95</v>
      </c>
      <c r="B134" s="47" t="s">
        <v>102</v>
      </c>
      <c r="C134" s="58">
        <v>2000</v>
      </c>
      <c r="D134" s="58">
        <v>1500</v>
      </c>
      <c r="E134" s="68">
        <f t="shared" si="5"/>
        <v>3500</v>
      </c>
      <c r="L134" s="65"/>
      <c r="M134" s="65"/>
      <c r="N134" s="65"/>
      <c r="O134" s="65"/>
      <c r="P134" s="65"/>
      <c r="Q134" s="65"/>
    </row>
    <row r="135" spans="1:17" x14ac:dyDescent="0.25">
      <c r="A135" s="46" t="s">
        <v>149</v>
      </c>
      <c r="B135" s="47" t="s">
        <v>150</v>
      </c>
      <c r="C135" s="58">
        <v>2000</v>
      </c>
      <c r="D135" s="58">
        <v>1500</v>
      </c>
      <c r="E135" s="68">
        <f t="shared" si="5"/>
        <v>3500</v>
      </c>
    </row>
    <row r="136" spans="1:17" x14ac:dyDescent="0.25">
      <c r="A136" s="46" t="s">
        <v>147</v>
      </c>
      <c r="B136" s="47" t="s">
        <v>148</v>
      </c>
      <c r="C136" s="58">
        <v>2000</v>
      </c>
      <c r="D136" s="58">
        <v>1700</v>
      </c>
      <c r="E136" s="68">
        <f t="shared" si="5"/>
        <v>3700</v>
      </c>
    </row>
    <row r="137" spans="1:17" x14ac:dyDescent="0.25">
      <c r="A137" s="46" t="s">
        <v>96</v>
      </c>
      <c r="B137" s="47" t="s">
        <v>103</v>
      </c>
      <c r="C137" s="58">
        <v>2000</v>
      </c>
      <c r="D137" s="58">
        <v>1600</v>
      </c>
      <c r="E137" s="68">
        <f t="shared" si="5"/>
        <v>3600</v>
      </c>
    </row>
    <row r="138" spans="1:17" x14ac:dyDescent="0.25">
      <c r="A138" s="46" t="s">
        <v>104</v>
      </c>
      <c r="B138" s="47" t="s">
        <v>146</v>
      </c>
      <c r="C138" s="58">
        <v>2000</v>
      </c>
      <c r="D138" s="58">
        <v>1600</v>
      </c>
      <c r="E138" s="68">
        <f t="shared" si="5"/>
        <v>3600</v>
      </c>
    </row>
    <row r="139" spans="1:17" x14ac:dyDescent="0.25">
      <c r="A139" s="46" t="s">
        <v>97</v>
      </c>
      <c r="B139" s="47" t="s">
        <v>105</v>
      </c>
      <c r="C139" s="58">
        <v>2000</v>
      </c>
      <c r="D139" s="58">
        <v>1500</v>
      </c>
      <c r="E139" s="68">
        <f t="shared" si="5"/>
        <v>3500</v>
      </c>
    </row>
    <row r="140" spans="1:17" x14ac:dyDescent="0.25">
      <c r="A140" s="46" t="s">
        <v>151</v>
      </c>
      <c r="B140" s="47" t="s">
        <v>152</v>
      </c>
      <c r="C140" s="58">
        <v>2000</v>
      </c>
      <c r="D140" s="58">
        <v>1400</v>
      </c>
      <c r="E140" s="68">
        <f t="shared" si="5"/>
        <v>3400</v>
      </c>
    </row>
    <row r="141" spans="1:17" x14ac:dyDescent="0.25">
      <c r="A141" s="46" t="s">
        <v>155</v>
      </c>
      <c r="B141" s="47" t="s">
        <v>156</v>
      </c>
      <c r="C141" s="58">
        <v>3000</v>
      </c>
      <c r="D141" s="58">
        <v>1900</v>
      </c>
      <c r="E141" s="68">
        <f t="shared" si="5"/>
        <v>4900</v>
      </c>
    </row>
    <row r="142" spans="1:17" x14ac:dyDescent="0.25">
      <c r="A142" s="46" t="s">
        <v>153</v>
      </c>
      <c r="B142" s="47" t="s">
        <v>154</v>
      </c>
      <c r="C142" s="58">
        <v>2000</v>
      </c>
      <c r="D142" s="58">
        <v>1700</v>
      </c>
      <c r="E142" s="68">
        <f t="shared" si="5"/>
        <v>3700</v>
      </c>
    </row>
    <row r="143" spans="1:17" x14ac:dyDescent="0.25">
      <c r="A143" s="46" t="s">
        <v>98</v>
      </c>
      <c r="B143" s="47" t="s">
        <v>106</v>
      </c>
      <c r="C143" s="58">
        <v>2000</v>
      </c>
      <c r="D143" s="58">
        <v>1600</v>
      </c>
      <c r="E143" s="68">
        <f t="shared" si="5"/>
        <v>3600</v>
      </c>
    </row>
    <row r="144" spans="1:17" x14ac:dyDescent="0.25">
      <c r="A144" s="46" t="s">
        <v>159</v>
      </c>
      <c r="B144" s="47" t="s">
        <v>160</v>
      </c>
      <c r="C144" s="58">
        <v>2000</v>
      </c>
      <c r="D144" s="58">
        <v>2000</v>
      </c>
      <c r="E144" s="68">
        <f t="shared" si="5"/>
        <v>4000</v>
      </c>
    </row>
    <row r="145" spans="1:5" x14ac:dyDescent="0.25">
      <c r="A145" s="46" t="s">
        <v>157</v>
      </c>
      <c r="B145" s="47" t="s">
        <v>158</v>
      </c>
      <c r="C145" s="58">
        <v>2000</v>
      </c>
      <c r="D145" s="58">
        <v>1800</v>
      </c>
      <c r="E145" s="68">
        <f t="shared" si="5"/>
        <v>3800</v>
      </c>
    </row>
    <row r="146" spans="1:5" x14ac:dyDescent="0.25">
      <c r="A146" s="46" t="s">
        <v>99</v>
      </c>
      <c r="B146" s="47" t="s">
        <v>107</v>
      </c>
      <c r="C146" s="58">
        <v>2000</v>
      </c>
      <c r="D146" s="58">
        <v>2200</v>
      </c>
      <c r="E146" s="68">
        <f t="shared" si="5"/>
        <v>4200</v>
      </c>
    </row>
    <row r="147" spans="1:5" x14ac:dyDescent="0.25">
      <c r="A147" s="46" t="s">
        <v>100</v>
      </c>
      <c r="B147" s="47" t="s">
        <v>108</v>
      </c>
      <c r="C147" s="58">
        <v>2000</v>
      </c>
      <c r="D147" s="58">
        <v>2100</v>
      </c>
      <c r="E147" s="68">
        <f t="shared" si="5"/>
        <v>4100</v>
      </c>
    </row>
    <row r="148" spans="1:5" x14ac:dyDescent="0.25">
      <c r="A148" s="46" t="s">
        <v>47</v>
      </c>
      <c r="B148" s="47" t="s">
        <v>115</v>
      </c>
      <c r="C148" s="58">
        <v>2000</v>
      </c>
      <c r="D148" s="58">
        <v>1900</v>
      </c>
      <c r="E148" s="68">
        <f t="shared" si="5"/>
        <v>3900</v>
      </c>
    </row>
    <row r="149" spans="1:5" x14ac:dyDescent="0.25">
      <c r="A149" s="46" t="s">
        <v>48</v>
      </c>
      <c r="B149" s="47" t="s">
        <v>116</v>
      </c>
      <c r="C149" s="58">
        <v>2000</v>
      </c>
      <c r="D149" s="58">
        <v>1500</v>
      </c>
      <c r="E149" s="68">
        <f t="shared" si="5"/>
        <v>3500</v>
      </c>
    </row>
    <row r="150" spans="1:5" x14ac:dyDescent="0.25">
      <c r="A150" s="46" t="s">
        <v>49</v>
      </c>
      <c r="B150" s="47" t="s">
        <v>117</v>
      </c>
      <c r="C150" s="58">
        <v>2000</v>
      </c>
      <c r="D150" s="58">
        <v>1600</v>
      </c>
      <c r="E150" s="68">
        <f t="shared" si="5"/>
        <v>3600</v>
      </c>
    </row>
    <row r="151" spans="1:5" x14ac:dyDescent="0.25">
      <c r="A151" s="46" t="s">
        <v>50</v>
      </c>
      <c r="B151" s="47" t="s">
        <v>118</v>
      </c>
      <c r="C151" s="58">
        <v>2000</v>
      </c>
      <c r="D151" s="58">
        <v>1600</v>
      </c>
      <c r="E151" s="68">
        <f t="shared" si="5"/>
        <v>3600</v>
      </c>
    </row>
    <row r="152" spans="1:5" x14ac:dyDescent="0.25">
      <c r="A152" s="48" t="s">
        <v>64</v>
      </c>
      <c r="B152" s="57" t="s">
        <v>65</v>
      </c>
      <c r="C152" s="58">
        <v>2000</v>
      </c>
      <c r="D152" s="58">
        <v>1800</v>
      </c>
      <c r="E152" s="68">
        <f>SUM(C152:D152)</f>
        <v>3800</v>
      </c>
    </row>
    <row r="153" spans="1:5" x14ac:dyDescent="0.25">
      <c r="A153" s="48" t="s">
        <v>66</v>
      </c>
      <c r="B153" s="57" t="s">
        <v>67</v>
      </c>
      <c r="C153" s="58">
        <v>2000</v>
      </c>
      <c r="D153" s="58">
        <v>2000</v>
      </c>
      <c r="E153" s="68">
        <f t="shared" ref="E153:E216" si="6">SUM(C153:D153)</f>
        <v>4000</v>
      </c>
    </row>
    <row r="154" spans="1:5" x14ac:dyDescent="0.25">
      <c r="A154" s="48" t="s">
        <v>68</v>
      </c>
      <c r="B154" s="57" t="s">
        <v>69</v>
      </c>
      <c r="C154" s="58">
        <v>2000</v>
      </c>
      <c r="D154" s="58">
        <v>2000</v>
      </c>
      <c r="E154" s="68">
        <f t="shared" si="6"/>
        <v>4000</v>
      </c>
    </row>
    <row r="155" spans="1:5" x14ac:dyDescent="0.25">
      <c r="A155" s="48" t="s">
        <v>70</v>
      </c>
      <c r="B155" s="57" t="s">
        <v>71</v>
      </c>
      <c r="C155" s="58">
        <v>2000</v>
      </c>
      <c r="D155" s="58">
        <v>2200</v>
      </c>
      <c r="E155" s="68">
        <f t="shared" si="6"/>
        <v>4200</v>
      </c>
    </row>
    <row r="156" spans="1:5" x14ac:dyDescent="0.25">
      <c r="A156" s="48" t="s">
        <v>72</v>
      </c>
      <c r="B156" s="57" t="s">
        <v>73</v>
      </c>
      <c r="C156" s="58">
        <v>2000</v>
      </c>
      <c r="D156" s="58">
        <v>1500</v>
      </c>
      <c r="E156" s="68">
        <f t="shared" si="6"/>
        <v>3500</v>
      </c>
    </row>
    <row r="157" spans="1:5" x14ac:dyDescent="0.25">
      <c r="A157" s="48" t="s">
        <v>74</v>
      </c>
      <c r="B157" s="57" t="s">
        <v>75</v>
      </c>
      <c r="C157" s="58">
        <v>2000</v>
      </c>
      <c r="D157" s="58">
        <v>2000</v>
      </c>
      <c r="E157" s="68">
        <f t="shared" si="6"/>
        <v>4000</v>
      </c>
    </row>
    <row r="158" spans="1:5" x14ac:dyDescent="0.25">
      <c r="A158" s="46" t="s">
        <v>51</v>
      </c>
      <c r="B158" s="47" t="s">
        <v>111</v>
      </c>
      <c r="C158" s="58">
        <v>2000</v>
      </c>
      <c r="D158" s="58">
        <v>1800</v>
      </c>
      <c r="E158" s="68">
        <f t="shared" si="6"/>
        <v>3800</v>
      </c>
    </row>
    <row r="159" spans="1:5" x14ac:dyDescent="0.25">
      <c r="A159" s="48" t="s">
        <v>76</v>
      </c>
      <c r="B159" s="57" t="s">
        <v>77</v>
      </c>
      <c r="C159" s="58">
        <v>2000</v>
      </c>
      <c r="D159" s="58">
        <v>1800</v>
      </c>
      <c r="E159" s="68">
        <f t="shared" si="6"/>
        <v>3800</v>
      </c>
    </row>
    <row r="160" spans="1:5" x14ac:dyDescent="0.25">
      <c r="A160" s="48" t="s">
        <v>188</v>
      </c>
      <c r="B160" s="57" t="s">
        <v>78</v>
      </c>
      <c r="C160" s="58">
        <v>2000</v>
      </c>
      <c r="D160" s="58">
        <v>1200</v>
      </c>
      <c r="E160" s="68">
        <f t="shared" si="6"/>
        <v>3200</v>
      </c>
    </row>
    <row r="161" spans="1:5" x14ac:dyDescent="0.25">
      <c r="A161" s="46" t="s">
        <v>52</v>
      </c>
      <c r="B161" s="47" t="s">
        <v>53</v>
      </c>
      <c r="C161" s="58">
        <v>2000</v>
      </c>
      <c r="D161" s="58">
        <v>1400</v>
      </c>
      <c r="E161" s="68">
        <f t="shared" si="6"/>
        <v>3400</v>
      </c>
    </row>
    <row r="162" spans="1:5" x14ac:dyDescent="0.25">
      <c r="A162" s="46" t="s">
        <v>54</v>
      </c>
      <c r="B162" s="47" t="s">
        <v>55</v>
      </c>
      <c r="C162" s="58">
        <v>2000</v>
      </c>
      <c r="D162" s="58">
        <v>1400</v>
      </c>
      <c r="E162" s="68">
        <f t="shared" si="6"/>
        <v>3400</v>
      </c>
    </row>
    <row r="163" spans="1:5" x14ac:dyDescent="0.25">
      <c r="A163" s="46" t="s">
        <v>56</v>
      </c>
      <c r="B163" s="47" t="s">
        <v>110</v>
      </c>
      <c r="C163" s="58">
        <v>2000</v>
      </c>
      <c r="D163" s="58">
        <v>1000</v>
      </c>
      <c r="E163" s="68">
        <f t="shared" si="6"/>
        <v>3000</v>
      </c>
    </row>
    <row r="164" spans="1:5" x14ac:dyDescent="0.25">
      <c r="A164" s="46" t="s">
        <v>57</v>
      </c>
      <c r="B164" s="47" t="s">
        <v>109</v>
      </c>
      <c r="C164" s="52">
        <v>1500</v>
      </c>
      <c r="D164" s="52">
        <v>1000</v>
      </c>
      <c r="E164" s="68">
        <f t="shared" si="6"/>
        <v>2500</v>
      </c>
    </row>
    <row r="165" spans="1:5" x14ac:dyDescent="0.25">
      <c r="A165" s="46" t="s">
        <v>174</v>
      </c>
      <c r="B165" s="47" t="s">
        <v>175</v>
      </c>
      <c r="C165" s="52">
        <v>1500</v>
      </c>
      <c r="D165" s="55">
        <v>1500</v>
      </c>
      <c r="E165" s="68">
        <f t="shared" si="6"/>
        <v>3000</v>
      </c>
    </row>
    <row r="166" spans="1:5" x14ac:dyDescent="0.25">
      <c r="A166" s="46" t="s">
        <v>176</v>
      </c>
      <c r="B166" s="47" t="s">
        <v>177</v>
      </c>
      <c r="C166" s="52">
        <v>1500</v>
      </c>
      <c r="D166" s="55">
        <v>2300</v>
      </c>
      <c r="E166" s="68">
        <f t="shared" si="6"/>
        <v>3800</v>
      </c>
    </row>
    <row r="167" spans="1:5" x14ac:dyDescent="0.25">
      <c r="A167" s="46" t="s">
        <v>178</v>
      </c>
      <c r="B167" s="47" t="s">
        <v>179</v>
      </c>
      <c r="C167" s="52">
        <v>2000</v>
      </c>
      <c r="D167" s="55">
        <v>1600</v>
      </c>
      <c r="E167" s="68">
        <f t="shared" si="6"/>
        <v>3600</v>
      </c>
    </row>
    <row r="168" spans="1:5" x14ac:dyDescent="0.25">
      <c r="A168" s="46" t="s">
        <v>180</v>
      </c>
      <c r="B168" s="47" t="s">
        <v>181</v>
      </c>
      <c r="C168" s="52">
        <v>2000</v>
      </c>
      <c r="D168" s="55">
        <v>1800</v>
      </c>
      <c r="E168" s="68">
        <f t="shared" si="6"/>
        <v>3800</v>
      </c>
    </row>
    <row r="169" spans="1:5" x14ac:dyDescent="0.25">
      <c r="A169" s="46" t="s">
        <v>119</v>
      </c>
      <c r="B169" s="47" t="s">
        <v>161</v>
      </c>
      <c r="C169" s="52">
        <v>2000</v>
      </c>
      <c r="D169" s="55">
        <v>1800</v>
      </c>
      <c r="E169" s="68">
        <f t="shared" si="6"/>
        <v>3800</v>
      </c>
    </row>
    <row r="170" spans="1:5" x14ac:dyDescent="0.25">
      <c r="A170" s="46" t="s">
        <v>182</v>
      </c>
      <c r="B170" s="47" t="s">
        <v>183</v>
      </c>
      <c r="C170" s="52">
        <v>2000</v>
      </c>
      <c r="D170" s="55">
        <v>2000</v>
      </c>
      <c r="E170" s="68">
        <f t="shared" si="6"/>
        <v>4000</v>
      </c>
    </row>
    <row r="171" spans="1:5" x14ac:dyDescent="0.25">
      <c r="A171" s="46" t="s">
        <v>184</v>
      </c>
      <c r="B171" s="47" t="s">
        <v>185</v>
      </c>
      <c r="C171" s="52">
        <v>2000</v>
      </c>
      <c r="D171" s="55">
        <v>2000</v>
      </c>
      <c r="E171" s="68">
        <f t="shared" si="6"/>
        <v>4000</v>
      </c>
    </row>
    <row r="172" spans="1:5" x14ac:dyDescent="0.25">
      <c r="A172" s="46" t="s">
        <v>186</v>
      </c>
      <c r="B172" s="47" t="s">
        <v>187</v>
      </c>
      <c r="C172" s="52">
        <v>2000</v>
      </c>
      <c r="D172" s="55">
        <v>2000</v>
      </c>
      <c r="E172" s="68">
        <f t="shared" si="6"/>
        <v>4000</v>
      </c>
    </row>
    <row r="173" spans="1:5" x14ac:dyDescent="0.25">
      <c r="A173" s="49"/>
      <c r="B173" s="50"/>
      <c r="C173" s="51"/>
      <c r="D173" s="51"/>
      <c r="E173" s="68"/>
    </row>
    <row r="174" spans="1:5" ht="18.75" x14ac:dyDescent="0.3">
      <c r="A174" s="74" t="s">
        <v>80</v>
      </c>
      <c r="B174" s="75"/>
      <c r="C174" s="75"/>
      <c r="D174" s="76"/>
      <c r="E174" s="68"/>
    </row>
    <row r="175" spans="1:5" ht="24" x14ac:dyDescent="0.25">
      <c r="A175" s="46" t="s">
        <v>189</v>
      </c>
      <c r="B175" s="47" t="s">
        <v>135</v>
      </c>
      <c r="C175" s="58">
        <v>2000</v>
      </c>
      <c r="D175" s="58">
        <v>3300</v>
      </c>
      <c r="E175" s="68">
        <f t="shared" si="6"/>
        <v>5300</v>
      </c>
    </row>
    <row r="176" spans="1:5" ht="24" x14ac:dyDescent="0.25">
      <c r="A176" s="46" t="s">
        <v>191</v>
      </c>
      <c r="B176" s="47" t="s">
        <v>128</v>
      </c>
      <c r="C176" s="58">
        <v>2000</v>
      </c>
      <c r="D176" s="58">
        <v>3300</v>
      </c>
      <c r="E176" s="68">
        <f t="shared" si="6"/>
        <v>5300</v>
      </c>
    </row>
    <row r="177" spans="1:5" x14ac:dyDescent="0.25">
      <c r="A177" s="46" t="s">
        <v>126</v>
      </c>
      <c r="B177" s="47" t="s">
        <v>127</v>
      </c>
      <c r="C177" s="58">
        <v>2000</v>
      </c>
      <c r="D177" s="58">
        <v>1800</v>
      </c>
      <c r="E177" s="68">
        <f>SUM(C177:D177)</f>
        <v>3800</v>
      </c>
    </row>
    <row r="178" spans="1:5" x14ac:dyDescent="0.25">
      <c r="A178" s="46" t="s">
        <v>81</v>
      </c>
      <c r="B178" s="47" t="s">
        <v>84</v>
      </c>
      <c r="C178" s="58">
        <v>2000</v>
      </c>
      <c r="D178" s="58">
        <v>2500</v>
      </c>
      <c r="E178" s="68">
        <f t="shared" si="6"/>
        <v>4500</v>
      </c>
    </row>
    <row r="179" spans="1:5" x14ac:dyDescent="0.25">
      <c r="A179" s="46" t="s">
        <v>82</v>
      </c>
      <c r="B179" s="47" t="s">
        <v>85</v>
      </c>
      <c r="C179" s="58">
        <v>2000</v>
      </c>
      <c r="D179" s="58">
        <v>2400</v>
      </c>
      <c r="E179" s="68">
        <f t="shared" si="6"/>
        <v>4400</v>
      </c>
    </row>
    <row r="180" spans="1:5" x14ac:dyDescent="0.25">
      <c r="A180" s="46" t="s">
        <v>192</v>
      </c>
      <c r="B180" s="47" t="s">
        <v>193</v>
      </c>
      <c r="C180" s="58">
        <v>2000</v>
      </c>
      <c r="D180" s="58">
        <v>1100</v>
      </c>
      <c r="E180" s="68">
        <f t="shared" si="6"/>
        <v>3100</v>
      </c>
    </row>
    <row r="181" spans="1:5" x14ac:dyDescent="0.25">
      <c r="A181" s="46" t="s">
        <v>58</v>
      </c>
      <c r="B181" s="47" t="s">
        <v>59</v>
      </c>
      <c r="C181" s="58">
        <v>2000</v>
      </c>
      <c r="D181" s="58">
        <v>2500</v>
      </c>
      <c r="E181" s="68">
        <f t="shared" si="6"/>
        <v>4500</v>
      </c>
    </row>
    <row r="182" spans="1:5" x14ac:dyDescent="0.25">
      <c r="A182" s="46" t="s">
        <v>83</v>
      </c>
      <c r="B182" s="47" t="s">
        <v>113</v>
      </c>
      <c r="C182" s="58">
        <v>2000</v>
      </c>
      <c r="D182" s="58">
        <v>1900</v>
      </c>
      <c r="E182" s="68">
        <f t="shared" si="6"/>
        <v>3900</v>
      </c>
    </row>
    <row r="183" spans="1:5" x14ac:dyDescent="0.25">
      <c r="A183" s="46" t="s">
        <v>141</v>
      </c>
      <c r="B183" s="47" t="s">
        <v>140</v>
      </c>
      <c r="C183" s="58">
        <v>2000</v>
      </c>
      <c r="D183" s="58">
        <v>3500</v>
      </c>
      <c r="E183" s="68">
        <f t="shared" si="6"/>
        <v>5500</v>
      </c>
    </row>
    <row r="184" spans="1:5" x14ac:dyDescent="0.25">
      <c r="A184" s="46" t="s">
        <v>139</v>
      </c>
      <c r="B184" s="47" t="s">
        <v>138</v>
      </c>
      <c r="C184" s="58">
        <v>2000</v>
      </c>
      <c r="D184" s="58">
        <v>3100</v>
      </c>
      <c r="E184" s="68">
        <f t="shared" si="6"/>
        <v>5100</v>
      </c>
    </row>
    <row r="185" spans="1:5" x14ac:dyDescent="0.25">
      <c r="A185" s="46" t="s">
        <v>136</v>
      </c>
      <c r="B185" s="47" t="s">
        <v>137</v>
      </c>
      <c r="C185" s="58">
        <v>2000</v>
      </c>
      <c r="D185" s="58">
        <v>1800</v>
      </c>
      <c r="E185" s="68">
        <f t="shared" si="6"/>
        <v>3800</v>
      </c>
    </row>
    <row r="186" spans="1:5" x14ac:dyDescent="0.25">
      <c r="A186" s="46" t="s">
        <v>133</v>
      </c>
      <c r="B186" s="47" t="s">
        <v>134</v>
      </c>
      <c r="C186" s="58">
        <v>2000</v>
      </c>
      <c r="D186" s="58">
        <v>3500</v>
      </c>
      <c r="E186" s="68">
        <f t="shared" si="6"/>
        <v>5500</v>
      </c>
    </row>
    <row r="187" spans="1:5" x14ac:dyDescent="0.25">
      <c r="A187" s="46" t="s">
        <v>131</v>
      </c>
      <c r="B187" s="47" t="s">
        <v>132</v>
      </c>
      <c r="C187" s="58">
        <v>2000</v>
      </c>
      <c r="D187" s="58">
        <v>2200</v>
      </c>
      <c r="E187" s="68">
        <f t="shared" si="6"/>
        <v>4200</v>
      </c>
    </row>
    <row r="188" spans="1:5" x14ac:dyDescent="0.25">
      <c r="A188" s="46" t="s">
        <v>129</v>
      </c>
      <c r="B188" s="47" t="s">
        <v>130</v>
      </c>
      <c r="C188" s="58">
        <v>2000</v>
      </c>
      <c r="D188" s="58">
        <v>2200</v>
      </c>
      <c r="E188" s="68">
        <f t="shared" si="6"/>
        <v>4200</v>
      </c>
    </row>
    <row r="189" spans="1:5" x14ac:dyDescent="0.25">
      <c r="A189" s="46" t="s">
        <v>196</v>
      </c>
      <c r="B189" s="47" t="s">
        <v>197</v>
      </c>
      <c r="C189" s="58">
        <v>2000</v>
      </c>
      <c r="D189" s="58">
        <v>1500</v>
      </c>
      <c r="E189" s="68">
        <f t="shared" si="6"/>
        <v>3500</v>
      </c>
    </row>
    <row r="190" spans="1:5" x14ac:dyDescent="0.25">
      <c r="A190" s="46" t="s">
        <v>86</v>
      </c>
      <c r="B190" s="47" t="s">
        <v>112</v>
      </c>
      <c r="C190" s="58">
        <v>2000</v>
      </c>
      <c r="D190" s="58">
        <v>2000</v>
      </c>
      <c r="E190" s="68">
        <f t="shared" si="6"/>
        <v>4000</v>
      </c>
    </row>
    <row r="191" spans="1:5" x14ac:dyDescent="0.25">
      <c r="A191" s="46" t="s">
        <v>87</v>
      </c>
      <c r="B191" s="47" t="s">
        <v>89</v>
      </c>
      <c r="C191" s="58">
        <v>2000</v>
      </c>
      <c r="D191" s="58">
        <v>2000</v>
      </c>
      <c r="E191" s="68">
        <f t="shared" si="6"/>
        <v>4000</v>
      </c>
    </row>
    <row r="192" spans="1:5" x14ac:dyDescent="0.25">
      <c r="A192" s="46" t="s">
        <v>88</v>
      </c>
      <c r="B192" s="47" t="s">
        <v>90</v>
      </c>
      <c r="C192" s="58">
        <v>2000</v>
      </c>
      <c r="D192" s="58">
        <v>2100</v>
      </c>
      <c r="E192" s="68">
        <f t="shared" si="6"/>
        <v>4100</v>
      </c>
    </row>
    <row r="193" spans="1:5" x14ac:dyDescent="0.25">
      <c r="A193" s="46" t="s">
        <v>194</v>
      </c>
      <c r="B193" s="47" t="s">
        <v>195</v>
      </c>
      <c r="C193" s="58">
        <v>2000</v>
      </c>
      <c r="D193" s="58">
        <v>1500</v>
      </c>
      <c r="E193" s="68">
        <f t="shared" si="6"/>
        <v>3500</v>
      </c>
    </row>
    <row r="194" spans="1:5" x14ac:dyDescent="0.25">
      <c r="A194" s="46" t="s">
        <v>62</v>
      </c>
      <c r="B194" s="47" t="s">
        <v>63</v>
      </c>
      <c r="C194" s="58">
        <v>2000</v>
      </c>
      <c r="D194" s="58">
        <v>2400</v>
      </c>
      <c r="E194" s="68">
        <f t="shared" si="6"/>
        <v>4400</v>
      </c>
    </row>
    <row r="195" spans="1:5" x14ac:dyDescent="0.25">
      <c r="A195" s="46" t="s">
        <v>60</v>
      </c>
      <c r="B195" s="47" t="s">
        <v>61</v>
      </c>
      <c r="C195" s="58">
        <v>2000</v>
      </c>
      <c r="D195" s="58">
        <v>2300</v>
      </c>
      <c r="E195" s="68">
        <f t="shared" si="6"/>
        <v>4300</v>
      </c>
    </row>
    <row r="196" spans="1:5" x14ac:dyDescent="0.25">
      <c r="A196" s="46" t="s">
        <v>43</v>
      </c>
      <c r="B196" s="47" t="s">
        <v>91</v>
      </c>
      <c r="C196" s="58">
        <v>2000</v>
      </c>
      <c r="D196" s="58">
        <v>1800</v>
      </c>
      <c r="E196" s="68">
        <f t="shared" si="6"/>
        <v>3800</v>
      </c>
    </row>
    <row r="197" spans="1:5" x14ac:dyDescent="0.25">
      <c r="A197" s="46" t="s">
        <v>44</v>
      </c>
      <c r="B197" s="47" t="s">
        <v>92</v>
      </c>
      <c r="C197" s="58">
        <v>2000</v>
      </c>
      <c r="D197" s="58">
        <v>1800</v>
      </c>
      <c r="E197" s="68">
        <f t="shared" si="6"/>
        <v>3800</v>
      </c>
    </row>
    <row r="198" spans="1:5" x14ac:dyDescent="0.25">
      <c r="A198" s="46" t="s">
        <v>45</v>
      </c>
      <c r="B198" s="47" t="s">
        <v>93</v>
      </c>
      <c r="C198" s="58">
        <v>2000</v>
      </c>
      <c r="D198" s="58">
        <v>1900</v>
      </c>
      <c r="E198" s="68">
        <f>SUM(C198:D198)</f>
        <v>3900</v>
      </c>
    </row>
    <row r="199" spans="1:5" x14ac:dyDescent="0.25">
      <c r="A199" s="46" t="s">
        <v>46</v>
      </c>
      <c r="B199" s="47" t="s">
        <v>114</v>
      </c>
      <c r="C199" s="58">
        <v>2000</v>
      </c>
      <c r="D199" s="58">
        <v>1800</v>
      </c>
      <c r="E199" s="68">
        <f t="shared" si="6"/>
        <v>3800</v>
      </c>
    </row>
    <row r="200" spans="1:5" x14ac:dyDescent="0.25">
      <c r="A200" s="46" t="s">
        <v>162</v>
      </c>
      <c r="B200" s="47" t="s">
        <v>163</v>
      </c>
      <c r="C200" s="58">
        <v>2000</v>
      </c>
      <c r="D200" s="58">
        <v>1600</v>
      </c>
      <c r="E200" s="68">
        <f t="shared" si="6"/>
        <v>3600</v>
      </c>
    </row>
    <row r="201" spans="1:5" x14ac:dyDescent="0.25">
      <c r="A201" s="46" t="s">
        <v>144</v>
      </c>
      <c r="B201" s="47" t="s">
        <v>145</v>
      </c>
      <c r="C201" s="58">
        <v>2000</v>
      </c>
      <c r="D201" s="58">
        <v>900</v>
      </c>
      <c r="E201" s="68">
        <f t="shared" si="6"/>
        <v>2900</v>
      </c>
    </row>
    <row r="202" spans="1:5" x14ac:dyDescent="0.25">
      <c r="A202" s="46" t="s">
        <v>95</v>
      </c>
      <c r="B202" s="47" t="s">
        <v>102</v>
      </c>
      <c r="C202" s="58">
        <v>2000</v>
      </c>
      <c r="D202" s="58">
        <v>1000</v>
      </c>
      <c r="E202" s="68">
        <f t="shared" si="6"/>
        <v>3000</v>
      </c>
    </row>
    <row r="203" spans="1:5" x14ac:dyDescent="0.25">
      <c r="A203" s="46" t="s">
        <v>149</v>
      </c>
      <c r="B203" s="47" t="s">
        <v>150</v>
      </c>
      <c r="C203" s="58">
        <v>2000</v>
      </c>
      <c r="D203" s="58">
        <v>900</v>
      </c>
      <c r="E203" s="68">
        <f t="shared" si="6"/>
        <v>2900</v>
      </c>
    </row>
    <row r="204" spans="1:5" x14ac:dyDescent="0.25">
      <c r="A204" s="46" t="s">
        <v>147</v>
      </c>
      <c r="B204" s="47" t="s">
        <v>148</v>
      </c>
      <c r="C204" s="58">
        <v>2000</v>
      </c>
      <c r="D204" s="58">
        <v>900</v>
      </c>
      <c r="E204" s="68">
        <f t="shared" si="6"/>
        <v>2900</v>
      </c>
    </row>
    <row r="205" spans="1:5" x14ac:dyDescent="0.25">
      <c r="A205" s="46" t="s">
        <v>96</v>
      </c>
      <c r="B205" s="47" t="s">
        <v>103</v>
      </c>
      <c r="C205" s="58">
        <v>2000</v>
      </c>
      <c r="D205" s="58">
        <v>1600</v>
      </c>
      <c r="E205" s="68">
        <f t="shared" si="6"/>
        <v>3600</v>
      </c>
    </row>
    <row r="206" spans="1:5" x14ac:dyDescent="0.25">
      <c r="A206" s="46" t="s">
        <v>104</v>
      </c>
      <c r="B206" s="47" t="s">
        <v>146</v>
      </c>
      <c r="C206" s="58">
        <v>2000</v>
      </c>
      <c r="D206" s="58">
        <v>1200</v>
      </c>
      <c r="E206" s="68">
        <f t="shared" si="6"/>
        <v>3200</v>
      </c>
    </row>
    <row r="207" spans="1:5" x14ac:dyDescent="0.25">
      <c r="A207" s="46" t="s">
        <v>97</v>
      </c>
      <c r="B207" s="47" t="s">
        <v>105</v>
      </c>
      <c r="C207" s="58">
        <v>2000</v>
      </c>
      <c r="D207" s="58">
        <v>1500</v>
      </c>
      <c r="E207" s="68">
        <f t="shared" si="6"/>
        <v>3500</v>
      </c>
    </row>
    <row r="208" spans="1:5" x14ac:dyDescent="0.25">
      <c r="A208" s="46" t="s">
        <v>151</v>
      </c>
      <c r="B208" s="47" t="s">
        <v>152</v>
      </c>
      <c r="C208" s="58">
        <v>2000</v>
      </c>
      <c r="D208" s="58">
        <v>1000</v>
      </c>
      <c r="E208" s="68">
        <f t="shared" si="6"/>
        <v>3000</v>
      </c>
    </row>
    <row r="209" spans="1:5" x14ac:dyDescent="0.25">
      <c r="A209" s="46" t="s">
        <v>155</v>
      </c>
      <c r="B209" s="47" t="s">
        <v>156</v>
      </c>
      <c r="C209" s="58">
        <v>2000</v>
      </c>
      <c r="D209" s="58">
        <v>1200</v>
      </c>
      <c r="E209" s="68">
        <f t="shared" si="6"/>
        <v>3200</v>
      </c>
    </row>
    <row r="210" spans="1:5" x14ac:dyDescent="0.25">
      <c r="A210" s="46" t="s">
        <v>153</v>
      </c>
      <c r="B210" s="47" t="s">
        <v>154</v>
      </c>
      <c r="C210" s="58">
        <v>2000</v>
      </c>
      <c r="D210" s="58">
        <v>1300</v>
      </c>
      <c r="E210" s="68">
        <f t="shared" si="6"/>
        <v>3300</v>
      </c>
    </row>
    <row r="211" spans="1:5" x14ac:dyDescent="0.25">
      <c r="A211" s="46" t="s">
        <v>98</v>
      </c>
      <c r="B211" s="47" t="s">
        <v>106</v>
      </c>
      <c r="C211" s="58">
        <v>2000</v>
      </c>
      <c r="D211" s="58">
        <v>1500</v>
      </c>
      <c r="E211" s="68">
        <f t="shared" si="6"/>
        <v>3500</v>
      </c>
    </row>
    <row r="212" spans="1:5" x14ac:dyDescent="0.25">
      <c r="A212" s="46" t="s">
        <v>159</v>
      </c>
      <c r="B212" s="47" t="s">
        <v>160</v>
      </c>
      <c r="C212" s="58">
        <v>2000</v>
      </c>
      <c r="D212" s="58">
        <v>1200</v>
      </c>
      <c r="E212" s="68">
        <f t="shared" si="6"/>
        <v>3200</v>
      </c>
    </row>
    <row r="213" spans="1:5" x14ac:dyDescent="0.25">
      <c r="A213" s="46" t="s">
        <v>157</v>
      </c>
      <c r="B213" s="47" t="s">
        <v>158</v>
      </c>
      <c r="C213" s="58">
        <v>2000</v>
      </c>
      <c r="D213" s="58">
        <v>1100</v>
      </c>
      <c r="E213" s="68">
        <f t="shared" si="6"/>
        <v>3100</v>
      </c>
    </row>
    <row r="214" spans="1:5" x14ac:dyDescent="0.25">
      <c r="A214" s="46" t="s">
        <v>99</v>
      </c>
      <c r="B214" s="47" t="s">
        <v>107</v>
      </c>
      <c r="C214" s="58">
        <v>2000</v>
      </c>
      <c r="D214" s="58">
        <v>1500</v>
      </c>
      <c r="E214" s="68">
        <f t="shared" si="6"/>
        <v>3500</v>
      </c>
    </row>
    <row r="215" spans="1:5" x14ac:dyDescent="0.25">
      <c r="A215" s="46" t="s">
        <v>100</v>
      </c>
      <c r="B215" s="47" t="s">
        <v>108</v>
      </c>
      <c r="C215" s="58">
        <v>2000</v>
      </c>
      <c r="D215" s="58">
        <v>2400</v>
      </c>
      <c r="E215" s="68">
        <f t="shared" si="6"/>
        <v>4400</v>
      </c>
    </row>
    <row r="216" spans="1:5" x14ac:dyDescent="0.25">
      <c r="A216" s="46" t="s">
        <v>47</v>
      </c>
      <c r="B216" s="47" t="s">
        <v>115</v>
      </c>
      <c r="C216" s="58">
        <v>2000</v>
      </c>
      <c r="D216" s="58">
        <v>1800</v>
      </c>
      <c r="E216" s="68">
        <f t="shared" si="6"/>
        <v>3800</v>
      </c>
    </row>
    <row r="217" spans="1:5" x14ac:dyDescent="0.25">
      <c r="A217" s="46" t="s">
        <v>48</v>
      </c>
      <c r="B217" s="47" t="s">
        <v>116</v>
      </c>
      <c r="C217" s="58">
        <v>2000</v>
      </c>
      <c r="D217" s="58">
        <v>1600</v>
      </c>
      <c r="E217" s="68">
        <f t="shared" ref="E217:E220" si="7">SUM(C217:D217)</f>
        <v>3600</v>
      </c>
    </row>
    <row r="218" spans="1:5" x14ac:dyDescent="0.25">
      <c r="A218" s="46" t="s">
        <v>49</v>
      </c>
      <c r="B218" s="47" t="s">
        <v>117</v>
      </c>
      <c r="C218" s="58">
        <v>2000</v>
      </c>
      <c r="D218" s="58">
        <v>1600</v>
      </c>
      <c r="E218" s="68">
        <f t="shared" si="7"/>
        <v>3600</v>
      </c>
    </row>
    <row r="219" spans="1:5" x14ac:dyDescent="0.25">
      <c r="A219" s="46" t="s">
        <v>50</v>
      </c>
      <c r="B219" s="47" t="s">
        <v>118</v>
      </c>
      <c r="C219" s="58">
        <v>2000</v>
      </c>
      <c r="D219" s="58">
        <v>800</v>
      </c>
      <c r="E219" s="68">
        <f t="shared" si="7"/>
        <v>2800</v>
      </c>
    </row>
    <row r="220" spans="1:5" x14ac:dyDescent="0.25">
      <c r="A220" s="48" t="s">
        <v>68</v>
      </c>
      <c r="B220" s="57" t="s">
        <v>69</v>
      </c>
      <c r="C220" s="58">
        <v>2000</v>
      </c>
      <c r="D220" s="58">
        <v>1700</v>
      </c>
      <c r="E220" s="68">
        <f t="shared" si="7"/>
        <v>3700</v>
      </c>
    </row>
    <row r="221" spans="1:5" x14ac:dyDescent="0.25">
      <c r="A221" s="48" t="s">
        <v>70</v>
      </c>
      <c r="B221" s="57" t="s">
        <v>71</v>
      </c>
      <c r="C221" s="58">
        <v>2000</v>
      </c>
      <c r="D221" s="58">
        <v>1900</v>
      </c>
      <c r="E221" s="68">
        <f>SUM(C221:D221)</f>
        <v>3900</v>
      </c>
    </row>
    <row r="222" spans="1:5" x14ac:dyDescent="0.25">
      <c r="A222" s="48" t="s">
        <v>72</v>
      </c>
      <c r="B222" s="57" t="s">
        <v>73</v>
      </c>
      <c r="C222" s="58">
        <v>2000</v>
      </c>
      <c r="D222" s="58">
        <v>1100</v>
      </c>
      <c r="E222" s="68">
        <f t="shared" ref="E222:E224" si="8">SUM(C222:D222)</f>
        <v>3100</v>
      </c>
    </row>
    <row r="223" spans="1:5" x14ac:dyDescent="0.25">
      <c r="A223" s="46" t="s">
        <v>180</v>
      </c>
      <c r="B223" s="47" t="s">
        <v>181</v>
      </c>
      <c r="C223" s="58">
        <v>2000</v>
      </c>
      <c r="D223" s="55">
        <v>1400</v>
      </c>
      <c r="E223" s="68">
        <f t="shared" si="8"/>
        <v>3400</v>
      </c>
    </row>
    <row r="224" spans="1:5" x14ac:dyDescent="0.25">
      <c r="A224" s="46" t="s">
        <v>119</v>
      </c>
      <c r="B224" s="47" t="s">
        <v>161</v>
      </c>
      <c r="C224" s="58">
        <v>2000</v>
      </c>
      <c r="D224" s="55">
        <v>1300</v>
      </c>
      <c r="E224" s="68">
        <f t="shared" si="8"/>
        <v>3300</v>
      </c>
    </row>
    <row r="225" spans="1:5" x14ac:dyDescent="0.25">
      <c r="A225" s="46" t="s">
        <v>182</v>
      </c>
      <c r="B225" s="47" t="s">
        <v>183</v>
      </c>
      <c r="C225" s="58">
        <v>2000</v>
      </c>
      <c r="D225" s="55">
        <v>1000</v>
      </c>
      <c r="E225" s="68">
        <f>SUM(C225:D225)</f>
        <v>3000</v>
      </c>
    </row>
    <row r="226" spans="1:5" x14ac:dyDescent="0.25">
      <c r="A226" s="46" t="s">
        <v>184</v>
      </c>
      <c r="B226" s="47" t="s">
        <v>185</v>
      </c>
      <c r="C226" s="58">
        <v>2000</v>
      </c>
      <c r="D226" s="55">
        <v>1000</v>
      </c>
      <c r="E226" s="68">
        <f t="shared" ref="E226:E227" si="9">SUM(C226:D226)</f>
        <v>3000</v>
      </c>
    </row>
    <row r="227" spans="1:5" x14ac:dyDescent="0.25">
      <c r="A227" s="46" t="s">
        <v>186</v>
      </c>
      <c r="B227" s="47" t="s">
        <v>187</v>
      </c>
      <c r="C227" s="58">
        <v>2000</v>
      </c>
      <c r="D227" s="55">
        <v>900</v>
      </c>
      <c r="E227" s="68">
        <f t="shared" si="9"/>
        <v>2900</v>
      </c>
    </row>
  </sheetData>
  <mergeCells count="5">
    <mergeCell ref="A17:D17"/>
    <mergeCell ref="A99:D99"/>
    <mergeCell ref="A174:D174"/>
    <mergeCell ref="E7:F7"/>
    <mergeCell ref="A24:D24"/>
  </mergeCells>
  <pageMargins left="0.7" right="0.21" top="0.33" bottom="0.35" header="0.17" footer="0.17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Устиновича</vt:lpstr>
      <vt:lpstr>Мира 10</vt:lpstr>
      <vt:lpstr>Лист3</vt:lpstr>
    </vt:vector>
  </TitlesOfParts>
  <Company>Istok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techdir</dc:creator>
  <cp:lastModifiedBy>Ринка</cp:lastModifiedBy>
  <cp:lastPrinted>2021-08-24T10:01:21Z</cp:lastPrinted>
  <dcterms:created xsi:type="dcterms:W3CDTF">2017-01-16T10:44:22Z</dcterms:created>
  <dcterms:modified xsi:type="dcterms:W3CDTF">2022-01-28T10:49:04Z</dcterms:modified>
</cp:coreProperties>
</file>